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중요\Desktop\수인성질환과\기타 2026년 자료\설사감시사업 홈페이지 게재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_FilterDatabase" localSheetId="0" hidden="1">Sheet1!$A$5:$V$5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C2" i="1"/>
  <c r="A2" i="1" l="1"/>
</calcChain>
</file>

<file path=xl/sharedStrings.xml><?xml version="1.0" encoding="utf-8"?>
<sst xmlns="http://schemas.openxmlformats.org/spreadsheetml/2006/main" count="889" uniqueCount="27">
  <si>
    <t>검사일자</t>
    <phoneticPr fontId="3" type="noConversion"/>
  </si>
  <si>
    <t>살모넬라균
감염증</t>
    <phoneticPr fontId="3" type="noConversion"/>
  </si>
  <si>
    <t>세균성이질</t>
    <phoneticPr fontId="3" type="noConversion"/>
  </si>
  <si>
    <t>비브리오균
감염증</t>
    <phoneticPr fontId="3" type="noConversion"/>
  </si>
  <si>
    <t>병원성대장균
감염증</t>
    <phoneticPr fontId="3" type="noConversion"/>
  </si>
  <si>
    <t>캄필로박터균 감염증</t>
    <phoneticPr fontId="3" type="noConversion"/>
  </si>
  <si>
    <t>황색포도알균
감염증</t>
    <phoneticPr fontId="3" type="noConversion"/>
  </si>
  <si>
    <t>클로스트리듐 퍼프린젠스 감염증</t>
    <phoneticPr fontId="3" type="noConversion"/>
  </si>
  <si>
    <t>노로바이러스  감염증Gl</t>
    <phoneticPr fontId="3" type="noConversion"/>
  </si>
  <si>
    <t>노로바이러스 감염증 Gll</t>
    <phoneticPr fontId="3" type="noConversion"/>
  </si>
  <si>
    <t>그룹 A형 로타바이러스 감염증</t>
    <phoneticPr fontId="3" type="noConversion"/>
  </si>
  <si>
    <t>장내 아데노바이러스 감염증</t>
    <phoneticPr fontId="3" type="noConversion"/>
  </si>
  <si>
    <t>아스트로 바이러스 감염증</t>
    <phoneticPr fontId="3" type="noConversion"/>
  </si>
  <si>
    <t>사포바이러스 감염증</t>
    <phoneticPr fontId="3" type="noConversion"/>
  </si>
  <si>
    <t>작은와포자충 감염증</t>
    <phoneticPr fontId="3" type="noConversion"/>
  </si>
  <si>
    <t>람블편모충 감염증</t>
    <phoneticPr fontId="3" type="noConversion"/>
  </si>
  <si>
    <t>이질아메바 감염증</t>
    <phoneticPr fontId="3" type="noConversion"/>
  </si>
  <si>
    <t>원포자충 감염증</t>
    <phoneticPr fontId="3" type="noConversion"/>
  </si>
  <si>
    <t>바실루스 세레우스균
감염증</t>
    <phoneticPr fontId="3" type="noConversion"/>
  </si>
  <si>
    <t>리스테리아 모노 사이토제네스  감염증</t>
    <phoneticPr fontId="3" type="noConversion"/>
  </si>
  <si>
    <t>예르시니아 엔테로콜리티카
감염증</t>
    <phoneticPr fontId="3" type="noConversion"/>
  </si>
  <si>
    <t xml:space="preserve">    구분
연번</t>
    <phoneticPr fontId="3" type="noConversion"/>
  </si>
  <si>
    <t xml:space="preserve">검사건수 </t>
    <phoneticPr fontId="1" type="noConversion"/>
  </si>
  <si>
    <t>양성건수</t>
    <phoneticPr fontId="1" type="noConversion"/>
  </si>
  <si>
    <r>
      <t xml:space="preserve">2025년 </t>
    </r>
    <r>
      <rPr>
        <b/>
        <u/>
        <sz val="20"/>
        <color theme="1"/>
        <rFont val="맑은 고딕"/>
        <family val="3"/>
        <charset val="129"/>
        <scheme val="minor"/>
      </rPr>
      <t>수인성</t>
    </r>
    <r>
      <rPr>
        <b/>
        <u/>
        <sz val="20"/>
        <color theme="1"/>
        <rFont val="맑은 고딕"/>
        <family val="3"/>
        <charset val="129"/>
      </rPr>
      <t>·식품매개감염병 병원체 감시사업</t>
    </r>
    <r>
      <rPr>
        <b/>
        <sz val="20"/>
        <color theme="1"/>
        <rFont val="맑은 고딕"/>
        <family val="3"/>
        <charset val="129"/>
        <scheme val="minor"/>
      </rPr>
      <t xml:space="preserve"> 월별 자료</t>
    </r>
    <phoneticPr fontId="1" type="noConversion"/>
  </si>
  <si>
    <t>음성</t>
  </si>
  <si>
    <t>양성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</si>
</sst>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9"/>
      <color indexed="12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</font>
    <font>
      <sz val="9"/>
      <color indexed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2" borderId="2" xfId="0" applyFont="1" applyFill="1" applyBorder="1" applyAlignment="1" applyProtection="1">
      <alignment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14" fontId="5" fillId="3" borderId="1" xfId="1" applyNumberFormat="1" applyFont="1" applyFill="1" applyBorder="1" applyAlignment="1" applyProtection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 shrinkToFit="1"/>
    </xf>
    <xf numFmtId="0" fontId="5" fillId="6" borderId="1" xfId="4" applyFont="1" applyFill="1" applyBorder="1" applyAlignment="1">
      <alignment horizontal="center" vertical="center" wrapText="1"/>
    </xf>
    <xf numFmtId="0" fontId="5" fillId="6" borderId="1" xfId="4" applyFont="1" applyFill="1" applyBorder="1" applyAlignment="1">
      <alignment horizontal="center" vertical="center" wrapText="1" shrinkToFit="1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21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tabSelected="1" zoomScale="90" zoomScaleNormal="90" workbookViewId="0">
      <selection sqref="A1:V1"/>
    </sheetView>
  </sheetViews>
  <sheetFormatPr defaultRowHeight="16.5" x14ac:dyDescent="0.3"/>
  <cols>
    <col min="1" max="1" width="8.375" customWidth="1"/>
    <col min="2" max="2" width="11.25" bestFit="1" customWidth="1"/>
    <col min="3" max="10" width="10.75" customWidth="1"/>
    <col min="11" max="11" width="13" customWidth="1"/>
    <col min="12" max="12" width="12" customWidth="1"/>
    <col min="13" max="22" width="10.75" customWidth="1"/>
  </cols>
  <sheetData>
    <row r="1" spans="1:22" s="1" customFormat="1" ht="31.5" x14ac:dyDescent="0.3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24.95" customHeight="1" x14ac:dyDescent="0.3">
      <c r="A2" s="13" t="str">
        <f>CONCATENATE((MONTH(B11)),"월")</f>
        <v>12월</v>
      </c>
      <c r="B2" s="3" t="s">
        <v>22</v>
      </c>
      <c r="C2" s="3">
        <f>COUNTA(A6:A1048576)</f>
        <v>51</v>
      </c>
    </row>
    <row r="3" spans="1:22" ht="24.95" customHeight="1" x14ac:dyDescent="0.3">
      <c r="A3" s="13"/>
      <c r="B3" s="3" t="s">
        <v>23</v>
      </c>
      <c r="C3" s="3">
        <f>COUNTIF(B6:V420,"양성")</f>
        <v>11</v>
      </c>
    </row>
    <row r="5" spans="1:22" ht="33.75" x14ac:dyDescent="0.3">
      <c r="A5" s="2" t="s">
        <v>21</v>
      </c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18</v>
      </c>
      <c r="J5" s="6" t="s">
        <v>7</v>
      </c>
      <c r="K5" s="6" t="s">
        <v>19</v>
      </c>
      <c r="L5" s="6" t="s">
        <v>20</v>
      </c>
      <c r="M5" s="7" t="s">
        <v>8</v>
      </c>
      <c r="N5" s="7" t="s">
        <v>9</v>
      </c>
      <c r="O5" s="7" t="s">
        <v>10</v>
      </c>
      <c r="P5" s="8" t="s">
        <v>11</v>
      </c>
      <c r="Q5" s="8" t="s">
        <v>12</v>
      </c>
      <c r="R5" s="8" t="s">
        <v>13</v>
      </c>
      <c r="S5" s="9" t="s">
        <v>14</v>
      </c>
      <c r="T5" s="9" t="s">
        <v>15</v>
      </c>
      <c r="U5" s="10" t="s">
        <v>16</v>
      </c>
      <c r="V5" s="10" t="s">
        <v>17</v>
      </c>
    </row>
    <row r="6" spans="1:22" x14ac:dyDescent="0.3">
      <c r="A6" s="15">
        <v>592</v>
      </c>
      <c r="B6" s="14">
        <v>45992</v>
      </c>
      <c r="C6" s="4" t="s">
        <v>25</v>
      </c>
      <c r="D6" s="4" t="s">
        <v>25</v>
      </c>
      <c r="E6" s="4" t="s">
        <v>25</v>
      </c>
      <c r="F6" s="4" t="s">
        <v>25</v>
      </c>
      <c r="G6" s="11" t="s">
        <v>25</v>
      </c>
      <c r="H6" s="11" t="s">
        <v>25</v>
      </c>
      <c r="I6" s="11" t="s">
        <v>25</v>
      </c>
      <c r="J6" s="11" t="s">
        <v>25</v>
      </c>
      <c r="K6" s="11" t="s">
        <v>25</v>
      </c>
      <c r="L6" s="11" t="s">
        <v>25</v>
      </c>
      <c r="M6" s="4" t="s">
        <v>25</v>
      </c>
      <c r="N6" s="4" t="s">
        <v>25</v>
      </c>
      <c r="O6" s="4" t="s">
        <v>25</v>
      </c>
      <c r="P6" s="4" t="s">
        <v>25</v>
      </c>
      <c r="Q6" s="4" t="s">
        <v>25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</row>
    <row r="7" spans="1:22" x14ac:dyDescent="0.3">
      <c r="A7" s="15">
        <v>593</v>
      </c>
      <c r="B7" s="14">
        <v>45992</v>
      </c>
      <c r="C7" s="4" t="s">
        <v>25</v>
      </c>
      <c r="D7" s="4" t="s">
        <v>25</v>
      </c>
      <c r="E7" s="4" t="s">
        <v>25</v>
      </c>
      <c r="F7" s="4" t="s">
        <v>25</v>
      </c>
      <c r="G7" s="11" t="s">
        <v>25</v>
      </c>
      <c r="H7" s="11" t="s">
        <v>25</v>
      </c>
      <c r="I7" s="11" t="s">
        <v>25</v>
      </c>
      <c r="J7" s="11" t="s">
        <v>25</v>
      </c>
      <c r="K7" s="11" t="s">
        <v>25</v>
      </c>
      <c r="L7" s="11" t="s">
        <v>25</v>
      </c>
      <c r="M7" s="4" t="s">
        <v>25</v>
      </c>
      <c r="N7" s="4" t="s">
        <v>26</v>
      </c>
      <c r="O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</row>
    <row r="8" spans="1:22" x14ac:dyDescent="0.3">
      <c r="A8" s="15">
        <v>594</v>
      </c>
      <c r="B8" s="14">
        <v>45992</v>
      </c>
      <c r="C8" s="4" t="s">
        <v>25</v>
      </c>
      <c r="D8" s="4" t="s">
        <v>25</v>
      </c>
      <c r="E8" s="4" t="s">
        <v>25</v>
      </c>
      <c r="F8" s="4" t="s">
        <v>25</v>
      </c>
      <c r="G8" s="11" t="s">
        <v>25</v>
      </c>
      <c r="H8" s="11" t="s">
        <v>25</v>
      </c>
      <c r="I8" s="11" t="s">
        <v>25</v>
      </c>
      <c r="J8" s="11" t="s">
        <v>25</v>
      </c>
      <c r="K8" s="11" t="s">
        <v>25</v>
      </c>
      <c r="L8" s="11" t="s">
        <v>25</v>
      </c>
      <c r="M8" s="4" t="s">
        <v>25</v>
      </c>
      <c r="N8" s="4" t="s">
        <v>25</v>
      </c>
      <c r="O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</row>
    <row r="9" spans="1:22" x14ac:dyDescent="0.3">
      <c r="A9" s="15">
        <v>595</v>
      </c>
      <c r="B9" s="14">
        <v>45992</v>
      </c>
      <c r="C9" s="4" t="s">
        <v>25</v>
      </c>
      <c r="D9" s="4" t="s">
        <v>25</v>
      </c>
      <c r="E9" s="4" t="s">
        <v>25</v>
      </c>
      <c r="F9" s="4" t="s">
        <v>25</v>
      </c>
      <c r="G9" s="11" t="s">
        <v>25</v>
      </c>
      <c r="H9" s="11" t="s">
        <v>25</v>
      </c>
      <c r="I9" s="11" t="s">
        <v>25</v>
      </c>
      <c r="J9" s="11" t="s">
        <v>25</v>
      </c>
      <c r="K9" s="11" t="s">
        <v>25</v>
      </c>
      <c r="L9" s="11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</row>
    <row r="10" spans="1:22" x14ac:dyDescent="0.3">
      <c r="A10" s="15">
        <v>596</v>
      </c>
      <c r="B10" s="14">
        <v>45992</v>
      </c>
      <c r="C10" s="4" t="s">
        <v>25</v>
      </c>
      <c r="D10" s="4" t="s">
        <v>25</v>
      </c>
      <c r="E10" s="4" t="s">
        <v>25</v>
      </c>
      <c r="F10" s="4" t="s">
        <v>25</v>
      </c>
      <c r="G10" s="11" t="s">
        <v>25</v>
      </c>
      <c r="H10" s="11" t="s">
        <v>25</v>
      </c>
      <c r="I10" s="11" t="s">
        <v>25</v>
      </c>
      <c r="J10" s="11" t="s">
        <v>25</v>
      </c>
      <c r="K10" s="11" t="s">
        <v>25</v>
      </c>
      <c r="L10" s="11" t="s">
        <v>25</v>
      </c>
      <c r="M10" s="4" t="s">
        <v>25</v>
      </c>
      <c r="N10" s="4" t="s">
        <v>25</v>
      </c>
      <c r="O10" s="4" t="s">
        <v>25</v>
      </c>
      <c r="P10" s="4" t="s">
        <v>25</v>
      </c>
      <c r="Q10" s="4" t="s">
        <v>25</v>
      </c>
      <c r="R10" s="4" t="s">
        <v>25</v>
      </c>
      <c r="S10" s="4"/>
      <c r="T10" s="4"/>
      <c r="U10" s="4"/>
      <c r="V10" s="4"/>
    </row>
    <row r="11" spans="1:22" x14ac:dyDescent="0.3">
      <c r="A11" s="15">
        <v>597</v>
      </c>
      <c r="B11" s="14">
        <v>45992</v>
      </c>
      <c r="C11" s="4" t="s">
        <v>25</v>
      </c>
      <c r="D11" s="4" t="s">
        <v>25</v>
      </c>
      <c r="E11" s="4" t="s">
        <v>25</v>
      </c>
      <c r="F11" s="4" t="s">
        <v>25</v>
      </c>
      <c r="G11" s="11" t="s">
        <v>25</v>
      </c>
      <c r="H11" s="11" t="s">
        <v>25</v>
      </c>
      <c r="I11" s="11" t="s">
        <v>25</v>
      </c>
      <c r="J11" s="11" t="s">
        <v>25</v>
      </c>
      <c r="K11" s="11" t="s">
        <v>25</v>
      </c>
      <c r="L11" s="11" t="s">
        <v>25</v>
      </c>
      <c r="M11" s="4" t="s">
        <v>25</v>
      </c>
      <c r="N11" s="4" t="s">
        <v>25</v>
      </c>
      <c r="O11" s="4" t="s">
        <v>25</v>
      </c>
      <c r="P11" s="4" t="s">
        <v>25</v>
      </c>
      <c r="Q11" s="4" t="s">
        <v>25</v>
      </c>
      <c r="R11" s="4" t="s">
        <v>25</v>
      </c>
      <c r="S11" s="4"/>
      <c r="T11" s="4"/>
      <c r="U11" s="4"/>
      <c r="V11" s="4"/>
    </row>
    <row r="12" spans="1:22" x14ac:dyDescent="0.3">
      <c r="A12" s="15">
        <v>598</v>
      </c>
      <c r="B12" s="14">
        <v>45992</v>
      </c>
      <c r="C12" s="4" t="s">
        <v>25</v>
      </c>
      <c r="D12" s="4" t="s">
        <v>25</v>
      </c>
      <c r="E12" s="4" t="s">
        <v>25</v>
      </c>
      <c r="F12" s="4" t="s">
        <v>26</v>
      </c>
      <c r="G12" s="11" t="s">
        <v>25</v>
      </c>
      <c r="H12" s="11" t="s">
        <v>25</v>
      </c>
      <c r="I12" s="11" t="s">
        <v>25</v>
      </c>
      <c r="J12" s="11" t="s">
        <v>25</v>
      </c>
      <c r="K12" s="11" t="s">
        <v>25</v>
      </c>
      <c r="L12" s="11" t="s">
        <v>25</v>
      </c>
      <c r="M12" s="4" t="s">
        <v>25</v>
      </c>
      <c r="N12" s="4" t="s">
        <v>25</v>
      </c>
      <c r="O12" s="4" t="s">
        <v>25</v>
      </c>
      <c r="P12" s="4" t="s">
        <v>25</v>
      </c>
      <c r="Q12" s="4" t="s">
        <v>25</v>
      </c>
      <c r="R12" s="4" t="s">
        <v>25</v>
      </c>
      <c r="S12" s="4"/>
      <c r="T12" s="4"/>
      <c r="U12" s="4"/>
      <c r="V12" s="4"/>
    </row>
    <row r="13" spans="1:22" x14ac:dyDescent="0.3">
      <c r="A13" s="15">
        <v>599</v>
      </c>
      <c r="B13" s="14">
        <v>45992</v>
      </c>
      <c r="C13" s="4" t="s">
        <v>25</v>
      </c>
      <c r="D13" s="4" t="s">
        <v>25</v>
      </c>
      <c r="E13" s="4" t="s">
        <v>25</v>
      </c>
      <c r="F13" s="4" t="s">
        <v>25</v>
      </c>
      <c r="G13" s="11" t="s">
        <v>25</v>
      </c>
      <c r="H13" s="11" t="s">
        <v>25</v>
      </c>
      <c r="I13" s="11" t="s">
        <v>25</v>
      </c>
      <c r="J13" s="11" t="s">
        <v>25</v>
      </c>
      <c r="K13" s="11" t="s">
        <v>25</v>
      </c>
      <c r="L13" s="11" t="s">
        <v>25</v>
      </c>
      <c r="M13" s="4" t="s">
        <v>25</v>
      </c>
      <c r="N13" s="4" t="s">
        <v>25</v>
      </c>
      <c r="O13" s="4" t="s">
        <v>25</v>
      </c>
      <c r="P13" s="4" t="s">
        <v>25</v>
      </c>
      <c r="Q13" s="4" t="s">
        <v>25</v>
      </c>
      <c r="R13" s="4" t="s">
        <v>25</v>
      </c>
      <c r="S13" s="4"/>
      <c r="T13" s="4"/>
      <c r="U13" s="4"/>
      <c r="V13" s="4"/>
    </row>
    <row r="14" spans="1:22" x14ac:dyDescent="0.3">
      <c r="A14" s="15">
        <v>600</v>
      </c>
      <c r="B14" s="14">
        <v>45992</v>
      </c>
      <c r="C14" s="4" t="s">
        <v>25</v>
      </c>
      <c r="D14" s="4" t="s">
        <v>25</v>
      </c>
      <c r="E14" s="4" t="s">
        <v>25</v>
      </c>
      <c r="F14" s="4" t="s">
        <v>25</v>
      </c>
      <c r="G14" s="11" t="s">
        <v>25</v>
      </c>
      <c r="H14" s="11" t="s">
        <v>25</v>
      </c>
      <c r="I14" s="11" t="s">
        <v>25</v>
      </c>
      <c r="J14" s="11" t="s">
        <v>25</v>
      </c>
      <c r="K14" s="11" t="s">
        <v>25</v>
      </c>
      <c r="L14" s="11" t="s">
        <v>25</v>
      </c>
      <c r="M14" s="4" t="s">
        <v>25</v>
      </c>
      <c r="N14" s="4" t="s">
        <v>25</v>
      </c>
      <c r="O14" s="4" t="s">
        <v>25</v>
      </c>
      <c r="P14" s="4" t="s">
        <v>25</v>
      </c>
      <c r="Q14" s="4" t="s">
        <v>25</v>
      </c>
      <c r="R14" s="4" t="s">
        <v>25</v>
      </c>
      <c r="S14" s="4"/>
      <c r="T14" s="4"/>
      <c r="U14" s="4"/>
      <c r="V14" s="4"/>
    </row>
    <row r="15" spans="1:22" x14ac:dyDescent="0.3">
      <c r="A15" s="15">
        <v>601</v>
      </c>
      <c r="B15" s="14">
        <v>45992</v>
      </c>
      <c r="C15" s="4" t="s">
        <v>25</v>
      </c>
      <c r="D15" s="4" t="s">
        <v>25</v>
      </c>
      <c r="E15" s="4" t="s">
        <v>25</v>
      </c>
      <c r="F15" s="4" t="s">
        <v>25</v>
      </c>
      <c r="G15" s="11" t="s">
        <v>25</v>
      </c>
      <c r="H15" s="11" t="s">
        <v>25</v>
      </c>
      <c r="I15" s="11" t="s">
        <v>25</v>
      </c>
      <c r="J15" s="11" t="s">
        <v>25</v>
      </c>
      <c r="K15" s="11" t="s">
        <v>25</v>
      </c>
      <c r="L15" s="11" t="s">
        <v>25</v>
      </c>
      <c r="M15" s="4" t="s">
        <v>25</v>
      </c>
      <c r="N15" s="4" t="s">
        <v>25</v>
      </c>
      <c r="O15" s="4" t="s">
        <v>25</v>
      </c>
      <c r="P15" s="4" t="s">
        <v>25</v>
      </c>
      <c r="Q15" s="4" t="s">
        <v>25</v>
      </c>
      <c r="R15" s="16" t="s">
        <v>25</v>
      </c>
      <c r="S15" s="4"/>
      <c r="T15" s="4"/>
      <c r="U15" s="4"/>
      <c r="V15" s="4"/>
    </row>
    <row r="16" spans="1:22" x14ac:dyDescent="0.3">
      <c r="A16" s="15">
        <v>602</v>
      </c>
      <c r="B16" s="14">
        <v>45999</v>
      </c>
      <c r="C16" s="4" t="s">
        <v>25</v>
      </c>
      <c r="D16" s="4" t="s">
        <v>25</v>
      </c>
      <c r="E16" s="4" t="s">
        <v>25</v>
      </c>
      <c r="F16" s="4" t="s">
        <v>25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L16" s="4" t="s">
        <v>25</v>
      </c>
      <c r="M16" s="4" t="s">
        <v>25</v>
      </c>
      <c r="N16" s="4" t="s">
        <v>25</v>
      </c>
      <c r="O16" s="4" t="s">
        <v>25</v>
      </c>
      <c r="P16" s="4" t="s">
        <v>25</v>
      </c>
      <c r="Q16" s="4" t="s">
        <v>25</v>
      </c>
      <c r="R16" s="16" t="s">
        <v>25</v>
      </c>
      <c r="S16" s="17"/>
      <c r="T16" s="17"/>
      <c r="U16" s="17"/>
      <c r="V16" s="17"/>
    </row>
    <row r="17" spans="1:22" x14ac:dyDescent="0.3">
      <c r="A17" s="15">
        <v>603</v>
      </c>
      <c r="B17" s="14">
        <v>45999</v>
      </c>
      <c r="C17" s="4" t="s">
        <v>25</v>
      </c>
      <c r="D17" s="4" t="s">
        <v>25</v>
      </c>
      <c r="E17" s="4" t="s">
        <v>25</v>
      </c>
      <c r="F17" s="4" t="s">
        <v>25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L17" s="4" t="s">
        <v>25</v>
      </c>
      <c r="M17" s="4" t="s">
        <v>25</v>
      </c>
      <c r="N17" s="4" t="s">
        <v>25</v>
      </c>
      <c r="O17" s="4" t="s">
        <v>25</v>
      </c>
      <c r="P17" s="4" t="s">
        <v>25</v>
      </c>
      <c r="Q17" s="4" t="s">
        <v>25</v>
      </c>
      <c r="R17" s="16" t="s">
        <v>25</v>
      </c>
      <c r="S17" s="17" t="s">
        <v>25</v>
      </c>
      <c r="T17" s="17" t="s">
        <v>25</v>
      </c>
      <c r="U17" s="17" t="s">
        <v>25</v>
      </c>
      <c r="V17" s="17" t="s">
        <v>25</v>
      </c>
    </row>
    <row r="18" spans="1:22" x14ac:dyDescent="0.3">
      <c r="A18" s="15">
        <v>604</v>
      </c>
      <c r="B18" s="14">
        <v>45999</v>
      </c>
      <c r="C18" s="4" t="s">
        <v>25</v>
      </c>
      <c r="D18" s="4" t="s">
        <v>25</v>
      </c>
      <c r="E18" s="4" t="s">
        <v>25</v>
      </c>
      <c r="F18" s="4" t="s">
        <v>25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L18" s="4" t="s">
        <v>25</v>
      </c>
      <c r="M18" s="4" t="s">
        <v>25</v>
      </c>
      <c r="N18" s="4" t="s">
        <v>25</v>
      </c>
      <c r="O18" s="4" t="s">
        <v>25</v>
      </c>
      <c r="P18" s="4" t="s">
        <v>25</v>
      </c>
      <c r="Q18" s="4" t="s">
        <v>25</v>
      </c>
      <c r="R18" s="16" t="s">
        <v>25</v>
      </c>
      <c r="S18" s="17"/>
      <c r="T18" s="17"/>
      <c r="U18" s="17"/>
      <c r="V18" s="17"/>
    </row>
    <row r="19" spans="1:22" x14ac:dyDescent="0.3">
      <c r="A19" s="15">
        <v>605</v>
      </c>
      <c r="B19" s="14">
        <v>45999</v>
      </c>
      <c r="C19" s="4" t="s">
        <v>25</v>
      </c>
      <c r="D19" s="4" t="s">
        <v>25</v>
      </c>
      <c r="E19" s="4" t="s">
        <v>25</v>
      </c>
      <c r="F19" s="4" t="s">
        <v>25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L19" s="4" t="s">
        <v>25</v>
      </c>
      <c r="M19" s="4" t="s">
        <v>25</v>
      </c>
      <c r="N19" s="4" t="s">
        <v>25</v>
      </c>
      <c r="O19" s="4" t="s">
        <v>25</v>
      </c>
      <c r="P19" s="4" t="s">
        <v>25</v>
      </c>
      <c r="Q19" s="4" t="s">
        <v>25</v>
      </c>
      <c r="R19" s="16" t="s">
        <v>25</v>
      </c>
      <c r="S19" s="17"/>
      <c r="T19" s="17"/>
      <c r="U19" s="17"/>
      <c r="V19" s="17"/>
    </row>
    <row r="20" spans="1:22" x14ac:dyDescent="0.3">
      <c r="A20" s="15">
        <v>606</v>
      </c>
      <c r="B20" s="14">
        <v>45999</v>
      </c>
      <c r="C20" s="4" t="s">
        <v>25</v>
      </c>
      <c r="D20" s="4" t="s">
        <v>25</v>
      </c>
      <c r="E20" s="4" t="s">
        <v>25</v>
      </c>
      <c r="F20" s="4" t="s">
        <v>25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L20" s="4" t="s">
        <v>25</v>
      </c>
      <c r="M20" s="4" t="s">
        <v>25</v>
      </c>
      <c r="N20" s="4" t="s">
        <v>25</v>
      </c>
      <c r="O20" s="4" t="s">
        <v>25</v>
      </c>
      <c r="P20" s="4" t="s">
        <v>25</v>
      </c>
      <c r="Q20" s="4" t="s">
        <v>25</v>
      </c>
      <c r="R20" s="16" t="s">
        <v>25</v>
      </c>
      <c r="S20" s="17"/>
      <c r="T20" s="17"/>
      <c r="U20" s="17"/>
      <c r="V20" s="17"/>
    </row>
    <row r="21" spans="1:22" x14ac:dyDescent="0.3">
      <c r="A21" s="15">
        <v>607</v>
      </c>
      <c r="B21" s="14">
        <v>45999</v>
      </c>
      <c r="C21" s="4" t="s">
        <v>25</v>
      </c>
      <c r="D21" s="4" t="s">
        <v>25</v>
      </c>
      <c r="E21" s="4" t="s">
        <v>25</v>
      </c>
      <c r="F21" s="4" t="s">
        <v>25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L21" s="4" t="s">
        <v>25</v>
      </c>
      <c r="M21" s="4" t="s">
        <v>25</v>
      </c>
      <c r="N21" s="4" t="s">
        <v>25</v>
      </c>
      <c r="O21" s="4" t="s">
        <v>25</v>
      </c>
      <c r="P21" s="4" t="s">
        <v>25</v>
      </c>
      <c r="Q21" s="4" t="s">
        <v>25</v>
      </c>
      <c r="R21" s="16" t="s">
        <v>25</v>
      </c>
      <c r="S21" s="17"/>
      <c r="T21" s="17"/>
      <c r="U21" s="17"/>
      <c r="V21" s="17"/>
    </row>
    <row r="22" spans="1:22" x14ac:dyDescent="0.3">
      <c r="A22" s="15">
        <v>608</v>
      </c>
      <c r="B22" s="14">
        <v>45999</v>
      </c>
      <c r="C22" s="4" t="s">
        <v>25</v>
      </c>
      <c r="D22" s="4" t="s">
        <v>25</v>
      </c>
      <c r="E22" s="4" t="s">
        <v>25</v>
      </c>
      <c r="F22" s="4" t="s">
        <v>25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L22" s="4" t="s">
        <v>25</v>
      </c>
      <c r="M22" s="4" t="s">
        <v>25</v>
      </c>
      <c r="N22" s="4" t="s">
        <v>25</v>
      </c>
      <c r="O22" s="4" t="s">
        <v>25</v>
      </c>
      <c r="P22" s="4" t="s">
        <v>25</v>
      </c>
      <c r="Q22" s="4" t="s">
        <v>25</v>
      </c>
      <c r="R22" s="16" t="s">
        <v>25</v>
      </c>
      <c r="S22" s="17"/>
      <c r="T22" s="17"/>
      <c r="U22" s="17"/>
      <c r="V22" s="17"/>
    </row>
    <row r="23" spans="1:22" x14ac:dyDescent="0.3">
      <c r="A23" s="15">
        <v>609</v>
      </c>
      <c r="B23" s="14">
        <v>45999</v>
      </c>
      <c r="C23" s="4" t="s">
        <v>25</v>
      </c>
      <c r="D23" s="4" t="s">
        <v>25</v>
      </c>
      <c r="E23" s="4" t="s">
        <v>25</v>
      </c>
      <c r="F23" s="4" t="s">
        <v>25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L23" s="4" t="s">
        <v>25</v>
      </c>
      <c r="M23" s="4" t="s">
        <v>25</v>
      </c>
      <c r="N23" s="4" t="s">
        <v>25</v>
      </c>
      <c r="O23" s="4" t="s">
        <v>25</v>
      </c>
      <c r="P23" s="4" t="s">
        <v>25</v>
      </c>
      <c r="Q23" s="4" t="s">
        <v>25</v>
      </c>
      <c r="R23" s="16" t="s">
        <v>25</v>
      </c>
      <c r="S23" s="17"/>
      <c r="T23" s="17"/>
      <c r="U23" s="17"/>
      <c r="V23" s="17"/>
    </row>
    <row r="24" spans="1:22" x14ac:dyDescent="0.3">
      <c r="A24" s="15">
        <v>610</v>
      </c>
      <c r="B24" s="14">
        <v>46006</v>
      </c>
      <c r="C24" s="4" t="s">
        <v>25</v>
      </c>
      <c r="D24" s="4" t="s">
        <v>25</v>
      </c>
      <c r="E24" s="4" t="s">
        <v>25</v>
      </c>
      <c r="F24" s="4" t="s">
        <v>25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L24" s="4" t="s">
        <v>25</v>
      </c>
      <c r="M24" s="4" t="s">
        <v>25</v>
      </c>
      <c r="N24" s="4" t="s">
        <v>25</v>
      </c>
      <c r="O24" s="4" t="s">
        <v>25</v>
      </c>
      <c r="P24" s="4" t="s">
        <v>25</v>
      </c>
      <c r="Q24" s="4" t="s">
        <v>25</v>
      </c>
      <c r="R24" s="4" t="s">
        <v>25</v>
      </c>
      <c r="S24" s="4"/>
      <c r="T24" s="4"/>
      <c r="U24" s="4"/>
      <c r="V24" s="4"/>
    </row>
    <row r="25" spans="1:22" x14ac:dyDescent="0.3">
      <c r="A25" s="15">
        <v>611</v>
      </c>
      <c r="B25" s="14">
        <v>46006</v>
      </c>
      <c r="C25" s="4" t="s">
        <v>25</v>
      </c>
      <c r="D25" s="4" t="s">
        <v>25</v>
      </c>
      <c r="E25" s="4" t="s">
        <v>25</v>
      </c>
      <c r="F25" s="4" t="s">
        <v>25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L25" s="4" t="s">
        <v>25</v>
      </c>
      <c r="M25" s="4" t="s">
        <v>25</v>
      </c>
      <c r="N25" s="4" t="s">
        <v>25</v>
      </c>
      <c r="O25" s="4" t="s">
        <v>26</v>
      </c>
      <c r="P25" s="4" t="s">
        <v>25</v>
      </c>
      <c r="Q25" s="4" t="s">
        <v>25</v>
      </c>
      <c r="R25" s="4" t="s">
        <v>25</v>
      </c>
      <c r="S25" s="4" t="s">
        <v>25</v>
      </c>
      <c r="T25" s="4" t="s">
        <v>25</v>
      </c>
      <c r="U25" s="4" t="s">
        <v>25</v>
      </c>
      <c r="V25" s="4" t="s">
        <v>25</v>
      </c>
    </row>
    <row r="26" spans="1:22" x14ac:dyDescent="0.3">
      <c r="A26" s="15">
        <v>612</v>
      </c>
      <c r="B26" s="14">
        <v>46006</v>
      </c>
      <c r="C26" s="4" t="s">
        <v>25</v>
      </c>
      <c r="D26" s="4" t="s">
        <v>25</v>
      </c>
      <c r="E26" s="4" t="s">
        <v>25</v>
      </c>
      <c r="F26" s="4" t="s">
        <v>25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L26" s="4" t="s">
        <v>25</v>
      </c>
      <c r="M26" s="4" t="s">
        <v>25</v>
      </c>
      <c r="N26" s="4" t="s">
        <v>25</v>
      </c>
      <c r="O26" s="4" t="s">
        <v>25</v>
      </c>
      <c r="P26" s="4" t="s">
        <v>25</v>
      </c>
      <c r="Q26" s="4" t="s">
        <v>25</v>
      </c>
      <c r="R26" s="4" t="s">
        <v>25</v>
      </c>
      <c r="S26" s="4"/>
      <c r="T26" s="4"/>
      <c r="U26" s="4"/>
      <c r="V26" s="4"/>
    </row>
    <row r="27" spans="1:22" x14ac:dyDescent="0.3">
      <c r="A27" s="15">
        <v>613</v>
      </c>
      <c r="B27" s="14">
        <v>46006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L27" s="4" t="s">
        <v>25</v>
      </c>
      <c r="M27" s="4" t="s">
        <v>25</v>
      </c>
      <c r="N27" s="4" t="s">
        <v>25</v>
      </c>
      <c r="O27" s="4" t="s">
        <v>25</v>
      </c>
      <c r="P27" s="4" t="s">
        <v>25</v>
      </c>
      <c r="Q27" s="4" t="s">
        <v>25</v>
      </c>
      <c r="R27" s="4" t="s">
        <v>25</v>
      </c>
      <c r="S27" s="4"/>
      <c r="T27" s="4"/>
      <c r="U27" s="4"/>
      <c r="V27" s="4"/>
    </row>
    <row r="28" spans="1:22" x14ac:dyDescent="0.3">
      <c r="A28" s="15">
        <v>614</v>
      </c>
      <c r="B28" s="14">
        <v>46006</v>
      </c>
      <c r="C28" s="4" t="s">
        <v>25</v>
      </c>
      <c r="D28" s="4" t="s">
        <v>25</v>
      </c>
      <c r="E28" s="4" t="s">
        <v>25</v>
      </c>
      <c r="F28" s="4" t="s">
        <v>25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L28" s="4" t="s">
        <v>25</v>
      </c>
      <c r="M28" s="4" t="s">
        <v>25</v>
      </c>
      <c r="N28" s="4" t="s">
        <v>25</v>
      </c>
      <c r="O28" s="4" t="s">
        <v>25</v>
      </c>
      <c r="P28" s="4" t="s">
        <v>25</v>
      </c>
      <c r="Q28" s="4" t="s">
        <v>25</v>
      </c>
      <c r="R28" s="4" t="s">
        <v>25</v>
      </c>
      <c r="S28" s="4" t="s">
        <v>25</v>
      </c>
      <c r="T28" s="4" t="s">
        <v>25</v>
      </c>
      <c r="U28" s="4" t="s">
        <v>25</v>
      </c>
      <c r="V28" s="4" t="s">
        <v>25</v>
      </c>
    </row>
    <row r="29" spans="1:22" x14ac:dyDescent="0.3">
      <c r="A29" s="15">
        <v>615</v>
      </c>
      <c r="B29" s="14">
        <v>46006</v>
      </c>
      <c r="C29" s="4" t="s">
        <v>25</v>
      </c>
      <c r="D29" s="4" t="s">
        <v>25</v>
      </c>
      <c r="E29" s="4" t="s">
        <v>25</v>
      </c>
      <c r="F29" s="4" t="s">
        <v>26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L29" s="4" t="s">
        <v>25</v>
      </c>
      <c r="M29" s="4" t="s">
        <v>25</v>
      </c>
      <c r="N29" s="4" t="s">
        <v>25</v>
      </c>
      <c r="O29" s="4" t="s">
        <v>26</v>
      </c>
      <c r="P29" s="4" t="s">
        <v>25</v>
      </c>
      <c r="Q29" s="4" t="s">
        <v>25</v>
      </c>
      <c r="R29" s="4" t="s">
        <v>25</v>
      </c>
      <c r="S29" s="4"/>
      <c r="T29" s="4"/>
      <c r="U29" s="4"/>
      <c r="V29" s="4"/>
    </row>
    <row r="30" spans="1:22" x14ac:dyDescent="0.3">
      <c r="A30" s="15">
        <v>616</v>
      </c>
      <c r="B30" s="14">
        <v>46006</v>
      </c>
      <c r="C30" s="4" t="s">
        <v>25</v>
      </c>
      <c r="D30" s="4" t="s">
        <v>25</v>
      </c>
      <c r="E30" s="4" t="s">
        <v>25</v>
      </c>
      <c r="F30" s="4" t="s">
        <v>26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L30" s="4" t="s">
        <v>25</v>
      </c>
      <c r="M30" s="4" t="s">
        <v>25</v>
      </c>
      <c r="N30" s="4" t="s">
        <v>25</v>
      </c>
      <c r="O30" s="4" t="s">
        <v>25</v>
      </c>
      <c r="P30" s="4" t="s">
        <v>25</v>
      </c>
      <c r="Q30" s="4" t="s">
        <v>25</v>
      </c>
      <c r="R30" s="4" t="s">
        <v>25</v>
      </c>
      <c r="S30" s="4"/>
      <c r="T30" s="4"/>
      <c r="U30" s="4"/>
      <c r="V30" s="4"/>
    </row>
    <row r="31" spans="1:22" x14ac:dyDescent="0.3">
      <c r="A31" s="15">
        <v>617</v>
      </c>
      <c r="B31" s="14">
        <v>46006</v>
      </c>
      <c r="C31" s="4" t="s">
        <v>25</v>
      </c>
      <c r="D31" s="4" t="s">
        <v>25</v>
      </c>
      <c r="E31" s="4" t="s">
        <v>25</v>
      </c>
      <c r="F31" s="4" t="s">
        <v>26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L31" s="4" t="s">
        <v>25</v>
      </c>
      <c r="M31" s="4" t="s">
        <v>25</v>
      </c>
      <c r="N31" s="4" t="s">
        <v>25</v>
      </c>
      <c r="O31" s="4" t="s">
        <v>25</v>
      </c>
      <c r="P31" s="4" t="s">
        <v>25</v>
      </c>
      <c r="Q31" s="4" t="s">
        <v>25</v>
      </c>
      <c r="R31" s="4" t="s">
        <v>25</v>
      </c>
      <c r="S31" s="4"/>
      <c r="T31" s="4"/>
      <c r="U31" s="4"/>
      <c r="V31" s="4"/>
    </row>
    <row r="32" spans="1:22" x14ac:dyDescent="0.3">
      <c r="A32" s="15">
        <v>618</v>
      </c>
      <c r="B32" s="14">
        <v>46006</v>
      </c>
      <c r="C32" s="4" t="s">
        <v>25</v>
      </c>
      <c r="D32" s="4" t="s">
        <v>25</v>
      </c>
      <c r="E32" s="4" t="s">
        <v>25</v>
      </c>
      <c r="F32" s="4" t="s">
        <v>25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L32" s="4" t="s">
        <v>25</v>
      </c>
      <c r="M32" s="4" t="s">
        <v>25</v>
      </c>
      <c r="N32" s="4" t="s">
        <v>25</v>
      </c>
      <c r="O32" s="4" t="s">
        <v>25</v>
      </c>
      <c r="P32" s="4" t="s">
        <v>25</v>
      </c>
      <c r="Q32" s="4" t="s">
        <v>25</v>
      </c>
      <c r="R32" s="4" t="s">
        <v>25</v>
      </c>
      <c r="S32" s="18"/>
      <c r="T32" s="18"/>
      <c r="U32" s="18"/>
      <c r="V32" s="18"/>
    </row>
    <row r="33" spans="1:22" x14ac:dyDescent="0.3">
      <c r="A33" s="15">
        <v>619</v>
      </c>
      <c r="B33" s="14">
        <v>46006</v>
      </c>
      <c r="C33" s="4" t="s">
        <v>25</v>
      </c>
      <c r="D33" s="4" t="s">
        <v>25</v>
      </c>
      <c r="E33" s="4" t="s">
        <v>25</v>
      </c>
      <c r="F33" s="4" t="s">
        <v>25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L33" s="4" t="s">
        <v>25</v>
      </c>
      <c r="M33" s="4" t="s">
        <v>25</v>
      </c>
      <c r="N33" s="4" t="s">
        <v>25</v>
      </c>
      <c r="O33" s="4" t="s">
        <v>25</v>
      </c>
      <c r="P33" s="4" t="s">
        <v>25</v>
      </c>
      <c r="Q33" s="4" t="s">
        <v>25</v>
      </c>
      <c r="R33" s="4" t="s">
        <v>25</v>
      </c>
      <c r="S33" s="18"/>
      <c r="T33" s="18"/>
      <c r="U33" s="18"/>
      <c r="V33" s="18"/>
    </row>
    <row r="34" spans="1:22" x14ac:dyDescent="0.3">
      <c r="A34" s="15">
        <v>620</v>
      </c>
      <c r="B34" s="14">
        <v>46006</v>
      </c>
      <c r="C34" s="4" t="s">
        <v>25</v>
      </c>
      <c r="D34" s="4" t="s">
        <v>25</v>
      </c>
      <c r="E34" s="4" t="s">
        <v>25</v>
      </c>
      <c r="F34" s="4" t="s">
        <v>25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L34" s="4" t="s">
        <v>25</v>
      </c>
      <c r="M34" s="4" t="s">
        <v>25</v>
      </c>
      <c r="N34" s="4" t="s">
        <v>25</v>
      </c>
      <c r="O34" s="4" t="s">
        <v>25</v>
      </c>
      <c r="P34" s="4" t="s">
        <v>25</v>
      </c>
      <c r="Q34" s="4" t="s">
        <v>25</v>
      </c>
      <c r="R34" s="4" t="s">
        <v>25</v>
      </c>
      <c r="S34" s="18"/>
      <c r="T34" s="18"/>
      <c r="U34" s="18"/>
      <c r="V34" s="18"/>
    </row>
    <row r="35" spans="1:22" x14ac:dyDescent="0.3">
      <c r="A35" s="15">
        <v>621</v>
      </c>
      <c r="B35" s="14">
        <v>46006</v>
      </c>
      <c r="C35" s="4" t="s">
        <v>25</v>
      </c>
      <c r="D35" s="4" t="s">
        <v>25</v>
      </c>
      <c r="E35" s="4" t="s">
        <v>25</v>
      </c>
      <c r="F35" s="4" t="s">
        <v>25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L35" s="4" t="s">
        <v>25</v>
      </c>
      <c r="M35" s="4" t="s">
        <v>25</v>
      </c>
      <c r="N35" s="4" t="s">
        <v>25</v>
      </c>
      <c r="O35" s="4" t="s">
        <v>25</v>
      </c>
      <c r="P35" s="4" t="s">
        <v>25</v>
      </c>
      <c r="Q35" s="4" t="s">
        <v>25</v>
      </c>
      <c r="R35" s="4" t="s">
        <v>25</v>
      </c>
      <c r="S35" s="18"/>
      <c r="T35" s="18"/>
      <c r="U35" s="18"/>
      <c r="V35" s="18"/>
    </row>
    <row r="36" spans="1:22" x14ac:dyDescent="0.3">
      <c r="A36" s="15">
        <v>622</v>
      </c>
      <c r="B36" s="14">
        <v>46013</v>
      </c>
      <c r="C36" s="4" t="s">
        <v>25</v>
      </c>
      <c r="D36" s="4" t="s">
        <v>25</v>
      </c>
      <c r="E36" s="4" t="s">
        <v>25</v>
      </c>
      <c r="F36" s="4" t="s">
        <v>25</v>
      </c>
      <c r="G36" s="4" t="s">
        <v>25</v>
      </c>
      <c r="H36" s="4" t="s">
        <v>25</v>
      </c>
      <c r="I36" s="4" t="s">
        <v>25</v>
      </c>
      <c r="J36" s="4" t="s">
        <v>25</v>
      </c>
      <c r="K36" s="4" t="s">
        <v>25</v>
      </c>
      <c r="L36" s="4" t="s">
        <v>25</v>
      </c>
      <c r="M36" s="4" t="s">
        <v>25</v>
      </c>
      <c r="N36" s="4" t="s">
        <v>26</v>
      </c>
      <c r="O36" s="4" t="s">
        <v>25</v>
      </c>
      <c r="P36" s="4" t="s">
        <v>25</v>
      </c>
      <c r="Q36" s="4" t="s">
        <v>25</v>
      </c>
      <c r="R36" s="4" t="s">
        <v>25</v>
      </c>
      <c r="S36" s="4" t="s">
        <v>25</v>
      </c>
      <c r="T36" s="4" t="s">
        <v>25</v>
      </c>
      <c r="U36" s="4" t="s">
        <v>25</v>
      </c>
      <c r="V36" s="4" t="s">
        <v>25</v>
      </c>
    </row>
    <row r="37" spans="1:22" x14ac:dyDescent="0.3">
      <c r="A37" s="15">
        <v>623</v>
      </c>
      <c r="B37" s="14">
        <v>46013</v>
      </c>
      <c r="C37" s="4" t="s">
        <v>25</v>
      </c>
      <c r="D37" s="4" t="s">
        <v>25</v>
      </c>
      <c r="E37" s="4" t="s">
        <v>25</v>
      </c>
      <c r="F37" s="4" t="s">
        <v>25</v>
      </c>
      <c r="G37" s="4" t="s">
        <v>25</v>
      </c>
      <c r="H37" s="4" t="s">
        <v>25</v>
      </c>
      <c r="I37" s="4" t="s">
        <v>25</v>
      </c>
      <c r="J37" s="4" t="s">
        <v>25</v>
      </c>
      <c r="K37" s="4" t="s">
        <v>25</v>
      </c>
      <c r="L37" s="4" t="s">
        <v>25</v>
      </c>
      <c r="M37" s="4" t="s">
        <v>25</v>
      </c>
      <c r="N37" s="4" t="s">
        <v>25</v>
      </c>
      <c r="O37" s="4" t="s">
        <v>25</v>
      </c>
      <c r="P37" s="4" t="s">
        <v>25</v>
      </c>
      <c r="Q37" s="4" t="s">
        <v>25</v>
      </c>
      <c r="R37" s="4" t="s">
        <v>25</v>
      </c>
      <c r="S37" s="4"/>
      <c r="T37" s="4"/>
      <c r="U37" s="4"/>
      <c r="V37" s="4"/>
    </row>
    <row r="38" spans="1:22" x14ac:dyDescent="0.3">
      <c r="A38" s="15">
        <v>624</v>
      </c>
      <c r="B38" s="14">
        <v>46013</v>
      </c>
      <c r="C38" s="4" t="s">
        <v>25</v>
      </c>
      <c r="D38" s="4" t="s">
        <v>25</v>
      </c>
      <c r="E38" s="4" t="s">
        <v>25</v>
      </c>
      <c r="F38" s="4" t="s">
        <v>25</v>
      </c>
      <c r="G38" s="4" t="s">
        <v>25</v>
      </c>
      <c r="H38" s="4" t="s">
        <v>25</v>
      </c>
      <c r="I38" s="4" t="s">
        <v>25</v>
      </c>
      <c r="J38" s="4" t="s">
        <v>25</v>
      </c>
      <c r="K38" s="4" t="s">
        <v>25</v>
      </c>
      <c r="L38" s="4" t="s">
        <v>25</v>
      </c>
      <c r="M38" s="4" t="s">
        <v>25</v>
      </c>
      <c r="N38" s="4" t="s">
        <v>25</v>
      </c>
      <c r="O38" s="4" t="s">
        <v>26</v>
      </c>
      <c r="P38" s="4" t="s">
        <v>25</v>
      </c>
      <c r="Q38" s="4" t="s">
        <v>25</v>
      </c>
      <c r="R38" s="4" t="s">
        <v>25</v>
      </c>
      <c r="S38" s="4"/>
      <c r="T38" s="4"/>
      <c r="U38" s="4"/>
      <c r="V38" s="4"/>
    </row>
    <row r="39" spans="1:22" x14ac:dyDescent="0.3">
      <c r="A39" s="15">
        <v>625</v>
      </c>
      <c r="B39" s="14">
        <v>46013</v>
      </c>
      <c r="C39" s="4" t="s">
        <v>25</v>
      </c>
      <c r="D39" s="4" t="s">
        <v>25</v>
      </c>
      <c r="E39" s="4" t="s">
        <v>25</v>
      </c>
      <c r="F39" s="4" t="s">
        <v>25</v>
      </c>
      <c r="G39" s="4" t="s">
        <v>25</v>
      </c>
      <c r="H39" s="4" t="s">
        <v>25</v>
      </c>
      <c r="I39" s="4" t="s">
        <v>25</v>
      </c>
      <c r="J39" s="4" t="s">
        <v>25</v>
      </c>
      <c r="K39" s="4" t="s">
        <v>25</v>
      </c>
      <c r="L39" s="4" t="s">
        <v>25</v>
      </c>
      <c r="M39" s="4" t="s">
        <v>25</v>
      </c>
      <c r="N39" s="4" t="s">
        <v>25</v>
      </c>
      <c r="O39" s="4" t="s">
        <v>25</v>
      </c>
      <c r="P39" s="4" t="s">
        <v>25</v>
      </c>
      <c r="Q39" s="4" t="s">
        <v>25</v>
      </c>
      <c r="R39" s="4" t="s">
        <v>25</v>
      </c>
      <c r="S39" s="4"/>
      <c r="T39" s="4"/>
      <c r="U39" s="4"/>
      <c r="V39" s="4"/>
    </row>
    <row r="40" spans="1:22" x14ac:dyDescent="0.3">
      <c r="A40" s="15">
        <v>626</v>
      </c>
      <c r="B40" s="14">
        <v>46013</v>
      </c>
      <c r="C40" s="4" t="s">
        <v>25</v>
      </c>
      <c r="D40" s="4" t="s">
        <v>25</v>
      </c>
      <c r="E40" s="4" t="s">
        <v>25</v>
      </c>
      <c r="F40" s="4" t="s">
        <v>25</v>
      </c>
      <c r="G40" s="4" t="s">
        <v>25</v>
      </c>
      <c r="H40" s="4" t="s">
        <v>25</v>
      </c>
      <c r="I40" s="4" t="s">
        <v>25</v>
      </c>
      <c r="J40" s="4" t="s">
        <v>25</v>
      </c>
      <c r="K40" s="4" t="s">
        <v>25</v>
      </c>
      <c r="L40" s="4" t="s">
        <v>25</v>
      </c>
      <c r="M40" s="4" t="s">
        <v>25</v>
      </c>
      <c r="N40" s="4" t="s">
        <v>25</v>
      </c>
      <c r="O40" s="4" t="s">
        <v>25</v>
      </c>
      <c r="P40" s="4" t="s">
        <v>25</v>
      </c>
      <c r="Q40" s="4" t="s">
        <v>25</v>
      </c>
      <c r="R40" s="4" t="s">
        <v>25</v>
      </c>
      <c r="S40" s="4"/>
      <c r="T40" s="4"/>
      <c r="U40" s="4"/>
      <c r="V40" s="4"/>
    </row>
    <row r="41" spans="1:22" x14ac:dyDescent="0.3">
      <c r="A41" s="15">
        <v>627</v>
      </c>
      <c r="B41" s="14">
        <v>46013</v>
      </c>
      <c r="C41" s="4" t="s">
        <v>25</v>
      </c>
      <c r="D41" s="4" t="s">
        <v>25</v>
      </c>
      <c r="E41" s="4" t="s">
        <v>25</v>
      </c>
      <c r="F41" s="4" t="s">
        <v>25</v>
      </c>
      <c r="G41" s="4" t="s">
        <v>25</v>
      </c>
      <c r="H41" s="4" t="s">
        <v>25</v>
      </c>
      <c r="I41" s="4" t="s">
        <v>25</v>
      </c>
      <c r="J41" s="4" t="s">
        <v>25</v>
      </c>
      <c r="K41" s="4" t="s">
        <v>25</v>
      </c>
      <c r="L41" s="4" t="s">
        <v>25</v>
      </c>
      <c r="M41" s="4" t="s">
        <v>25</v>
      </c>
      <c r="N41" s="4" t="s">
        <v>25</v>
      </c>
      <c r="O41" s="4" t="s">
        <v>25</v>
      </c>
      <c r="P41" s="4" t="s">
        <v>25</v>
      </c>
      <c r="Q41" s="4" t="s">
        <v>25</v>
      </c>
      <c r="R41" s="4" t="s">
        <v>25</v>
      </c>
      <c r="S41" s="4"/>
      <c r="T41" s="4"/>
      <c r="U41" s="4"/>
      <c r="V41" s="4"/>
    </row>
    <row r="42" spans="1:22" x14ac:dyDescent="0.3">
      <c r="A42" s="15">
        <v>628</v>
      </c>
      <c r="B42" s="14">
        <v>46013</v>
      </c>
      <c r="C42" s="4" t="s">
        <v>25</v>
      </c>
      <c r="D42" s="4" t="s">
        <v>25</v>
      </c>
      <c r="E42" s="4" t="s">
        <v>25</v>
      </c>
      <c r="F42" s="4" t="s">
        <v>25</v>
      </c>
      <c r="G42" s="4" t="s">
        <v>25</v>
      </c>
      <c r="H42" s="4" t="s">
        <v>25</v>
      </c>
      <c r="I42" s="4" t="s">
        <v>25</v>
      </c>
      <c r="J42" s="4" t="s">
        <v>25</v>
      </c>
      <c r="K42" s="4" t="s">
        <v>25</v>
      </c>
      <c r="L42" s="4" t="s">
        <v>25</v>
      </c>
      <c r="M42" s="4" t="s">
        <v>25</v>
      </c>
      <c r="N42" s="4" t="s">
        <v>25</v>
      </c>
      <c r="O42" s="4" t="s">
        <v>25</v>
      </c>
      <c r="P42" s="4" t="s">
        <v>25</v>
      </c>
      <c r="Q42" s="4" t="s">
        <v>25</v>
      </c>
      <c r="R42" s="4" t="s">
        <v>25</v>
      </c>
      <c r="S42" s="4" t="s">
        <v>25</v>
      </c>
      <c r="T42" s="4" t="s">
        <v>25</v>
      </c>
      <c r="U42" s="4" t="s">
        <v>25</v>
      </c>
      <c r="V42" s="4" t="s">
        <v>25</v>
      </c>
    </row>
    <row r="43" spans="1:22" x14ac:dyDescent="0.3">
      <c r="A43" s="15">
        <v>629</v>
      </c>
      <c r="B43" s="14">
        <v>46013</v>
      </c>
      <c r="C43" s="4" t="s">
        <v>25</v>
      </c>
      <c r="D43" s="4" t="s">
        <v>25</v>
      </c>
      <c r="E43" s="4" t="s">
        <v>25</v>
      </c>
      <c r="F43" s="4" t="s">
        <v>25</v>
      </c>
      <c r="G43" s="4" t="s">
        <v>25</v>
      </c>
      <c r="H43" s="4" t="s">
        <v>25</v>
      </c>
      <c r="I43" s="4" t="s">
        <v>25</v>
      </c>
      <c r="J43" s="4" t="s">
        <v>25</v>
      </c>
      <c r="K43" s="4" t="s">
        <v>25</v>
      </c>
      <c r="L43" s="4" t="s">
        <v>25</v>
      </c>
      <c r="M43" s="4" t="s">
        <v>25</v>
      </c>
      <c r="N43" s="4" t="s">
        <v>25</v>
      </c>
      <c r="O43" s="4" t="s">
        <v>25</v>
      </c>
      <c r="P43" s="4" t="s">
        <v>25</v>
      </c>
      <c r="Q43" s="4" t="s">
        <v>25</v>
      </c>
      <c r="R43" s="4" t="s">
        <v>25</v>
      </c>
      <c r="S43" s="4"/>
      <c r="T43" s="4"/>
      <c r="U43" s="4"/>
      <c r="V43" s="4"/>
    </row>
    <row r="44" spans="1:22" x14ac:dyDescent="0.3">
      <c r="A44" s="15">
        <v>630</v>
      </c>
      <c r="B44" s="14">
        <v>46013</v>
      </c>
      <c r="C44" s="4" t="s">
        <v>25</v>
      </c>
      <c r="D44" s="4" t="s">
        <v>25</v>
      </c>
      <c r="E44" s="4" t="s">
        <v>25</v>
      </c>
      <c r="F44" s="4" t="s">
        <v>25</v>
      </c>
      <c r="G44" s="4" t="s">
        <v>25</v>
      </c>
      <c r="H44" s="4" t="s">
        <v>25</v>
      </c>
      <c r="I44" s="4" t="s">
        <v>25</v>
      </c>
      <c r="J44" s="4" t="s">
        <v>25</v>
      </c>
      <c r="K44" s="4" t="s">
        <v>25</v>
      </c>
      <c r="L44" s="4" t="s">
        <v>25</v>
      </c>
      <c r="M44" s="4" t="s">
        <v>25</v>
      </c>
      <c r="N44" s="4" t="s">
        <v>25</v>
      </c>
      <c r="O44" s="4" t="s">
        <v>25</v>
      </c>
      <c r="P44" s="4" t="s">
        <v>25</v>
      </c>
      <c r="Q44" s="4" t="s">
        <v>25</v>
      </c>
      <c r="R44" s="4" t="s">
        <v>25</v>
      </c>
      <c r="S44" s="18"/>
      <c r="T44" s="18"/>
      <c r="U44" s="18"/>
      <c r="V44" s="18"/>
    </row>
    <row r="45" spans="1:22" x14ac:dyDescent="0.3">
      <c r="A45" s="15">
        <v>631</v>
      </c>
      <c r="B45" s="14">
        <v>46013</v>
      </c>
      <c r="C45" s="4" t="s">
        <v>25</v>
      </c>
      <c r="D45" s="4" t="s">
        <v>25</v>
      </c>
      <c r="E45" s="4" t="s">
        <v>25</v>
      </c>
      <c r="F45" s="4" t="s">
        <v>25</v>
      </c>
      <c r="G45" s="4" t="s">
        <v>25</v>
      </c>
      <c r="H45" s="4" t="s">
        <v>25</v>
      </c>
      <c r="I45" s="4" t="s">
        <v>25</v>
      </c>
      <c r="J45" s="4" t="s">
        <v>25</v>
      </c>
      <c r="K45" s="4" t="s">
        <v>25</v>
      </c>
      <c r="L45" s="4" t="s">
        <v>25</v>
      </c>
      <c r="M45" s="4" t="s">
        <v>25</v>
      </c>
      <c r="N45" s="4" t="s">
        <v>25</v>
      </c>
      <c r="O45" s="4" t="s">
        <v>25</v>
      </c>
      <c r="P45" s="4" t="s">
        <v>25</v>
      </c>
      <c r="Q45" s="4" t="s">
        <v>25</v>
      </c>
      <c r="R45" s="4" t="s">
        <v>25</v>
      </c>
      <c r="S45" s="18"/>
      <c r="T45" s="18"/>
      <c r="U45" s="18"/>
      <c r="V45" s="18"/>
    </row>
    <row r="46" spans="1:22" x14ac:dyDescent="0.3">
      <c r="A46" s="15">
        <v>632</v>
      </c>
      <c r="B46" s="14">
        <v>46013</v>
      </c>
      <c r="C46" s="4" t="s">
        <v>25</v>
      </c>
      <c r="D46" s="4" t="s">
        <v>25</v>
      </c>
      <c r="E46" s="4" t="s">
        <v>25</v>
      </c>
      <c r="F46" s="4" t="s">
        <v>25</v>
      </c>
      <c r="G46" s="4" t="s">
        <v>25</v>
      </c>
      <c r="H46" s="4" t="s">
        <v>25</v>
      </c>
      <c r="I46" s="4" t="s">
        <v>25</v>
      </c>
      <c r="J46" s="4" t="s">
        <v>25</v>
      </c>
      <c r="K46" s="4" t="s">
        <v>25</v>
      </c>
      <c r="L46" s="4" t="s">
        <v>25</v>
      </c>
      <c r="M46" s="4" t="s">
        <v>25</v>
      </c>
      <c r="N46" s="4" t="s">
        <v>25</v>
      </c>
      <c r="O46" s="4" t="s">
        <v>25</v>
      </c>
      <c r="P46" s="4" t="s">
        <v>25</v>
      </c>
      <c r="Q46" s="4" t="s">
        <v>25</v>
      </c>
      <c r="R46" s="4" t="s">
        <v>25</v>
      </c>
      <c r="S46" s="18"/>
      <c r="T46" s="18"/>
      <c r="U46" s="18"/>
      <c r="V46" s="18"/>
    </row>
    <row r="47" spans="1:22" x14ac:dyDescent="0.3">
      <c r="A47" s="15">
        <v>633</v>
      </c>
      <c r="B47" s="14">
        <v>46013</v>
      </c>
      <c r="C47" s="4" t="s">
        <v>25</v>
      </c>
      <c r="D47" s="4" t="s">
        <v>25</v>
      </c>
      <c r="E47" s="4" t="s">
        <v>25</v>
      </c>
      <c r="F47" s="4" t="s">
        <v>25</v>
      </c>
      <c r="G47" s="4" t="s">
        <v>25</v>
      </c>
      <c r="H47" s="4" t="s">
        <v>25</v>
      </c>
      <c r="I47" s="4" t="s">
        <v>25</v>
      </c>
      <c r="J47" s="4" t="s">
        <v>25</v>
      </c>
      <c r="K47" s="4" t="s">
        <v>25</v>
      </c>
      <c r="L47" s="4" t="s">
        <v>25</v>
      </c>
      <c r="M47" s="4" t="s">
        <v>25</v>
      </c>
      <c r="N47" s="4" t="s">
        <v>25</v>
      </c>
      <c r="O47" s="4" t="s">
        <v>25</v>
      </c>
      <c r="P47" s="4" t="s">
        <v>25</v>
      </c>
      <c r="Q47" s="4" t="s">
        <v>25</v>
      </c>
      <c r="R47" s="4" t="s">
        <v>25</v>
      </c>
      <c r="S47" s="18"/>
      <c r="T47" s="18"/>
      <c r="U47" s="18"/>
      <c r="V47" s="18"/>
    </row>
    <row r="48" spans="1:22" x14ac:dyDescent="0.3">
      <c r="A48" s="15">
        <v>634</v>
      </c>
      <c r="B48" s="14">
        <v>46020</v>
      </c>
      <c r="C48" s="4" t="s">
        <v>25</v>
      </c>
      <c r="D48" s="4" t="s">
        <v>25</v>
      </c>
      <c r="E48" s="4" t="s">
        <v>25</v>
      </c>
      <c r="F48" s="4" t="s">
        <v>25</v>
      </c>
      <c r="G48" s="4" t="s">
        <v>25</v>
      </c>
      <c r="H48" s="4" t="s">
        <v>25</v>
      </c>
      <c r="I48" s="4" t="s">
        <v>25</v>
      </c>
      <c r="J48" s="4" t="s">
        <v>25</v>
      </c>
      <c r="K48" s="4" t="s">
        <v>25</v>
      </c>
      <c r="L48" s="4" t="s">
        <v>25</v>
      </c>
      <c r="M48" s="4" t="s">
        <v>25</v>
      </c>
      <c r="N48" s="4" t="s">
        <v>25</v>
      </c>
      <c r="O48" s="4" t="s">
        <v>25</v>
      </c>
      <c r="P48" s="4" t="s">
        <v>25</v>
      </c>
      <c r="Q48" s="4" t="s">
        <v>25</v>
      </c>
      <c r="R48" s="4" t="s">
        <v>25</v>
      </c>
      <c r="S48" s="4" t="s">
        <v>25</v>
      </c>
      <c r="T48" s="4" t="s">
        <v>25</v>
      </c>
      <c r="U48" s="4" t="s">
        <v>25</v>
      </c>
      <c r="V48" s="4" t="s">
        <v>25</v>
      </c>
    </row>
    <row r="49" spans="1:22" x14ac:dyDescent="0.3">
      <c r="A49" s="15">
        <v>635</v>
      </c>
      <c r="B49" s="14">
        <v>46020</v>
      </c>
      <c r="C49" s="4" t="s">
        <v>25</v>
      </c>
      <c r="D49" s="4" t="s">
        <v>25</v>
      </c>
      <c r="E49" s="4" t="s">
        <v>25</v>
      </c>
      <c r="F49" s="4" t="s">
        <v>25</v>
      </c>
      <c r="G49" s="4" t="s">
        <v>25</v>
      </c>
      <c r="H49" s="4" t="s">
        <v>25</v>
      </c>
      <c r="I49" s="4" t="s">
        <v>25</v>
      </c>
      <c r="J49" s="4" t="s">
        <v>25</v>
      </c>
      <c r="K49" s="4" t="s">
        <v>25</v>
      </c>
      <c r="L49" s="4" t="s">
        <v>25</v>
      </c>
      <c r="M49" s="4" t="s">
        <v>25</v>
      </c>
      <c r="N49" s="4" t="s">
        <v>25</v>
      </c>
      <c r="O49" s="4" t="s">
        <v>25</v>
      </c>
      <c r="P49" s="4" t="s">
        <v>25</v>
      </c>
      <c r="Q49" s="4" t="s">
        <v>25</v>
      </c>
      <c r="R49" s="4" t="s">
        <v>25</v>
      </c>
      <c r="S49" s="4"/>
      <c r="T49" s="4"/>
      <c r="U49" s="4"/>
      <c r="V49" s="4"/>
    </row>
    <row r="50" spans="1:22" x14ac:dyDescent="0.3">
      <c r="A50" s="15">
        <v>636</v>
      </c>
      <c r="B50" s="14">
        <v>46020</v>
      </c>
      <c r="C50" s="4" t="s">
        <v>25</v>
      </c>
      <c r="D50" s="4" t="s">
        <v>25</v>
      </c>
      <c r="E50" s="4" t="s">
        <v>25</v>
      </c>
      <c r="F50" s="4" t="s">
        <v>25</v>
      </c>
      <c r="G50" s="4" t="s">
        <v>25</v>
      </c>
      <c r="H50" s="4" t="s">
        <v>25</v>
      </c>
      <c r="I50" s="4" t="s">
        <v>25</v>
      </c>
      <c r="J50" s="4" t="s">
        <v>25</v>
      </c>
      <c r="K50" s="4" t="s">
        <v>25</v>
      </c>
      <c r="L50" s="4" t="s">
        <v>25</v>
      </c>
      <c r="M50" s="4" t="s">
        <v>25</v>
      </c>
      <c r="N50" s="4" t="s">
        <v>25</v>
      </c>
      <c r="O50" s="4" t="s">
        <v>26</v>
      </c>
      <c r="P50" s="4" t="s">
        <v>25</v>
      </c>
      <c r="Q50" s="4" t="s">
        <v>25</v>
      </c>
      <c r="R50" s="4" t="s">
        <v>25</v>
      </c>
      <c r="S50" s="4" t="s">
        <v>25</v>
      </c>
      <c r="T50" s="4" t="s">
        <v>25</v>
      </c>
      <c r="U50" s="4" t="s">
        <v>25</v>
      </c>
      <c r="V50" s="4" t="s">
        <v>25</v>
      </c>
    </row>
    <row r="51" spans="1:22" x14ac:dyDescent="0.3">
      <c r="A51" s="15">
        <v>637</v>
      </c>
      <c r="B51" s="14">
        <v>46020</v>
      </c>
      <c r="C51" s="4" t="s">
        <v>25</v>
      </c>
      <c r="D51" s="4" t="s">
        <v>25</v>
      </c>
      <c r="E51" s="4" t="s">
        <v>25</v>
      </c>
      <c r="F51" s="4" t="s">
        <v>25</v>
      </c>
      <c r="G51" s="4" t="s">
        <v>25</v>
      </c>
      <c r="H51" s="4" t="s">
        <v>25</v>
      </c>
      <c r="I51" s="4" t="s">
        <v>25</v>
      </c>
      <c r="J51" s="4" t="s">
        <v>25</v>
      </c>
      <c r="K51" s="4" t="s">
        <v>25</v>
      </c>
      <c r="L51" s="4" t="s">
        <v>25</v>
      </c>
      <c r="M51" s="4" t="s">
        <v>25</v>
      </c>
      <c r="N51" s="4" t="s">
        <v>25</v>
      </c>
      <c r="O51" s="4" t="s">
        <v>25</v>
      </c>
      <c r="P51" s="4" t="s">
        <v>25</v>
      </c>
      <c r="Q51" s="4" t="s">
        <v>25</v>
      </c>
      <c r="R51" s="4" t="s">
        <v>25</v>
      </c>
      <c r="S51" s="4" t="s">
        <v>25</v>
      </c>
      <c r="T51" s="4" t="s">
        <v>25</v>
      </c>
      <c r="U51" s="4" t="s">
        <v>25</v>
      </c>
      <c r="V51" s="4" t="s">
        <v>25</v>
      </c>
    </row>
    <row r="52" spans="1:22" x14ac:dyDescent="0.3">
      <c r="A52" s="15">
        <v>638</v>
      </c>
      <c r="B52" s="14">
        <v>46020</v>
      </c>
      <c r="C52" s="4" t="s">
        <v>25</v>
      </c>
      <c r="D52" s="4" t="s">
        <v>25</v>
      </c>
      <c r="E52" s="4" t="s">
        <v>25</v>
      </c>
      <c r="F52" s="4" t="s">
        <v>26</v>
      </c>
      <c r="G52" s="4" t="s">
        <v>25</v>
      </c>
      <c r="H52" s="4" t="s">
        <v>25</v>
      </c>
      <c r="I52" s="4" t="s">
        <v>25</v>
      </c>
      <c r="J52" s="4" t="s">
        <v>25</v>
      </c>
      <c r="K52" s="4" t="s">
        <v>25</v>
      </c>
      <c r="L52" s="4" t="s">
        <v>25</v>
      </c>
      <c r="M52" s="4" t="s">
        <v>25</v>
      </c>
      <c r="N52" s="4" t="s">
        <v>25</v>
      </c>
      <c r="O52" s="4" t="s">
        <v>25</v>
      </c>
      <c r="P52" s="4" t="s">
        <v>25</v>
      </c>
      <c r="Q52" s="4" t="s">
        <v>25</v>
      </c>
      <c r="R52" s="4" t="s">
        <v>25</v>
      </c>
      <c r="S52" s="4"/>
      <c r="T52" s="4"/>
      <c r="U52" s="4"/>
      <c r="V52" s="4"/>
    </row>
    <row r="53" spans="1:22" x14ac:dyDescent="0.3">
      <c r="A53" s="15">
        <v>639</v>
      </c>
      <c r="B53" s="14">
        <v>46020</v>
      </c>
      <c r="C53" s="4" t="s">
        <v>25</v>
      </c>
      <c r="D53" s="4" t="s">
        <v>25</v>
      </c>
      <c r="E53" s="4" t="s">
        <v>25</v>
      </c>
      <c r="F53" s="4" t="s">
        <v>25</v>
      </c>
      <c r="G53" s="4" t="s">
        <v>25</v>
      </c>
      <c r="H53" s="4" t="s">
        <v>25</v>
      </c>
      <c r="I53" s="4" t="s">
        <v>25</v>
      </c>
      <c r="J53" s="4" t="s">
        <v>25</v>
      </c>
      <c r="K53" s="4" t="s">
        <v>25</v>
      </c>
      <c r="L53" s="4" t="s">
        <v>25</v>
      </c>
      <c r="M53" s="4" t="s">
        <v>25</v>
      </c>
      <c r="N53" s="4" t="s">
        <v>25</v>
      </c>
      <c r="O53" s="4" t="s">
        <v>25</v>
      </c>
      <c r="P53" s="4" t="s">
        <v>25</v>
      </c>
      <c r="Q53" s="4" t="s">
        <v>25</v>
      </c>
      <c r="R53" s="4" t="s">
        <v>25</v>
      </c>
      <c r="S53" s="4"/>
      <c r="T53" s="4"/>
      <c r="U53" s="4"/>
      <c r="V53" s="4"/>
    </row>
    <row r="54" spans="1:22" x14ac:dyDescent="0.3">
      <c r="A54" s="15">
        <v>640</v>
      </c>
      <c r="B54" s="14">
        <v>46020</v>
      </c>
      <c r="C54" s="4" t="s">
        <v>25</v>
      </c>
      <c r="D54" s="4" t="s">
        <v>25</v>
      </c>
      <c r="E54" s="4" t="s">
        <v>25</v>
      </c>
      <c r="F54" s="4" t="s">
        <v>25</v>
      </c>
      <c r="G54" s="4" t="s">
        <v>25</v>
      </c>
      <c r="H54" s="4" t="s">
        <v>25</v>
      </c>
      <c r="I54" s="4" t="s">
        <v>25</v>
      </c>
      <c r="J54" s="4" t="s">
        <v>25</v>
      </c>
      <c r="K54" s="4" t="s">
        <v>25</v>
      </c>
      <c r="L54" s="4" t="s">
        <v>25</v>
      </c>
      <c r="M54" s="4" t="s">
        <v>25</v>
      </c>
      <c r="N54" s="4" t="s">
        <v>25</v>
      </c>
      <c r="O54" s="4" t="s">
        <v>25</v>
      </c>
      <c r="P54" s="4" t="s">
        <v>25</v>
      </c>
      <c r="Q54" s="4" t="s">
        <v>25</v>
      </c>
      <c r="R54" s="4" t="s">
        <v>25</v>
      </c>
      <c r="S54" s="4"/>
      <c r="T54" s="4"/>
      <c r="U54" s="4"/>
      <c r="V54" s="4"/>
    </row>
    <row r="55" spans="1:22" x14ac:dyDescent="0.3">
      <c r="A55" s="15">
        <v>641</v>
      </c>
      <c r="B55" s="14">
        <v>46020</v>
      </c>
      <c r="C55" s="4" t="s">
        <v>25</v>
      </c>
      <c r="D55" s="4" t="s">
        <v>25</v>
      </c>
      <c r="E55" s="4" t="s">
        <v>25</v>
      </c>
      <c r="F55" s="4" t="s">
        <v>25</v>
      </c>
      <c r="G55" s="4" t="s">
        <v>25</v>
      </c>
      <c r="H55" s="4" t="s">
        <v>25</v>
      </c>
      <c r="I55" s="4" t="s">
        <v>25</v>
      </c>
      <c r="J55" s="4" t="s">
        <v>25</v>
      </c>
      <c r="K55" s="4" t="s">
        <v>25</v>
      </c>
      <c r="L55" s="4" t="s">
        <v>25</v>
      </c>
      <c r="M55" s="4" t="s">
        <v>25</v>
      </c>
      <c r="N55" s="4" t="s">
        <v>25</v>
      </c>
      <c r="O55" s="4" t="s">
        <v>25</v>
      </c>
      <c r="P55" s="4" t="s">
        <v>25</v>
      </c>
      <c r="Q55" s="4" t="s">
        <v>25</v>
      </c>
      <c r="R55" s="4" t="s">
        <v>25</v>
      </c>
      <c r="S55" s="4"/>
      <c r="T55" s="4"/>
      <c r="U55" s="4"/>
      <c r="V55" s="4"/>
    </row>
    <row r="56" spans="1:22" x14ac:dyDescent="0.3">
      <c r="A56" s="15">
        <v>642</v>
      </c>
      <c r="B56" s="14">
        <v>46020</v>
      </c>
      <c r="C56" s="4" t="s">
        <v>25</v>
      </c>
      <c r="D56" s="4" t="s">
        <v>25</v>
      </c>
      <c r="E56" s="4" t="s">
        <v>25</v>
      </c>
      <c r="F56" s="4" t="s">
        <v>25</v>
      </c>
      <c r="G56" s="4" t="s">
        <v>25</v>
      </c>
      <c r="H56" s="4" t="s">
        <v>25</v>
      </c>
      <c r="I56" s="4" t="s">
        <v>25</v>
      </c>
      <c r="J56" s="4" t="s">
        <v>25</v>
      </c>
      <c r="K56" s="4" t="s">
        <v>25</v>
      </c>
      <c r="L56" s="4" t="s">
        <v>25</v>
      </c>
      <c r="M56" s="4" t="s">
        <v>25</v>
      </c>
      <c r="N56" s="4" t="s">
        <v>25</v>
      </c>
      <c r="O56" s="4" t="s">
        <v>25</v>
      </c>
      <c r="P56" s="4" t="s">
        <v>25</v>
      </c>
      <c r="Q56" s="4" t="s">
        <v>25</v>
      </c>
      <c r="R56" s="4" t="s">
        <v>25</v>
      </c>
      <c r="S56" s="18"/>
      <c r="T56" s="18"/>
      <c r="U56" s="18"/>
      <c r="V56" s="18"/>
    </row>
  </sheetData>
  <mergeCells count="2">
    <mergeCell ref="A1:V1"/>
    <mergeCell ref="A2:A3"/>
  </mergeCells>
  <phoneticPr fontId="1" type="noConversion"/>
  <conditionalFormatting sqref="M5:R5">
    <cfRule type="cellIs" dxfId="210" priority="913" stopIfTrue="1" operator="equal">
      <formula>"양성"</formula>
    </cfRule>
  </conditionalFormatting>
  <conditionalFormatting sqref="I21:I30">
    <cfRule type="cellIs" dxfId="209" priority="149" stopIfTrue="1" operator="equal">
      <formula>"양성"</formula>
    </cfRule>
  </conditionalFormatting>
  <conditionalFormatting sqref="J21:J30">
    <cfRule type="cellIs" dxfId="208" priority="148" stopIfTrue="1" operator="equal">
      <formula>"양성"</formula>
    </cfRule>
  </conditionalFormatting>
  <conditionalFormatting sqref="K21:K30">
    <cfRule type="cellIs" dxfId="207" priority="147" stopIfTrue="1" operator="equal">
      <formula>"양성"</formula>
    </cfRule>
  </conditionalFormatting>
  <conditionalFormatting sqref="L21:L30">
    <cfRule type="cellIs" dxfId="206" priority="146" stopIfTrue="1" operator="equal">
      <formula>"양성"</formula>
    </cfRule>
  </conditionalFormatting>
  <conditionalFormatting sqref="I41:I46">
    <cfRule type="cellIs" dxfId="205" priority="145" stopIfTrue="1" operator="equal">
      <formula>"양성"</formula>
    </cfRule>
  </conditionalFormatting>
  <conditionalFormatting sqref="I31:I40">
    <cfRule type="cellIs" dxfId="201" priority="141" stopIfTrue="1" operator="equal">
      <formula>"양성"</formula>
    </cfRule>
  </conditionalFormatting>
  <conditionalFormatting sqref="G31:G46">
    <cfRule type="cellIs" dxfId="197" priority="137" stopIfTrue="1" operator="equal">
      <formula>"양성"</formula>
    </cfRule>
  </conditionalFormatting>
  <conditionalFormatting sqref="H31:H46">
    <cfRule type="cellIs" dxfId="196" priority="136" stopIfTrue="1" operator="equal">
      <formula>"양성"</formula>
    </cfRule>
  </conditionalFormatting>
  <conditionalFormatting sqref="K31:K46">
    <cfRule type="cellIs" dxfId="195" priority="135" stopIfTrue="1" operator="equal">
      <formula>"양성"</formula>
    </cfRule>
  </conditionalFormatting>
  <conditionalFormatting sqref="J31:J46">
    <cfRule type="cellIs" dxfId="194" priority="134" stopIfTrue="1" operator="equal">
      <formula>"양성"</formula>
    </cfRule>
  </conditionalFormatting>
  <conditionalFormatting sqref="L31:L46">
    <cfRule type="cellIs" dxfId="193" priority="133" stopIfTrue="1" operator="equal">
      <formula>"양성"</formula>
    </cfRule>
  </conditionalFormatting>
  <conditionalFormatting sqref="G6:G20">
    <cfRule type="cellIs" dxfId="131" priority="196" stopIfTrue="1" operator="equal">
      <formula>"양성"</formula>
    </cfRule>
  </conditionalFormatting>
  <conditionalFormatting sqref="H6:H20">
    <cfRule type="cellIs" dxfId="130" priority="195" stopIfTrue="1" operator="equal">
      <formula>"양성"</formula>
    </cfRule>
  </conditionalFormatting>
  <conditionalFormatting sqref="I6:J20">
    <cfRule type="cellIs" dxfId="129" priority="194" stopIfTrue="1" operator="equal">
      <formula>"양성"</formula>
    </cfRule>
  </conditionalFormatting>
  <conditionalFormatting sqref="K6:K20">
    <cfRule type="cellIs" dxfId="128" priority="193" stopIfTrue="1" operator="equal">
      <formula>"양성"</formula>
    </cfRule>
  </conditionalFormatting>
  <conditionalFormatting sqref="L6:L20">
    <cfRule type="cellIs" dxfId="127" priority="192" stopIfTrue="1" operator="equal">
      <formula>"양성"</formula>
    </cfRule>
  </conditionalFormatting>
  <conditionalFormatting sqref="G21:G30">
    <cfRule type="cellIs" dxfId="86" priority="151" stopIfTrue="1" operator="equal">
      <formula>"양성"</formula>
    </cfRule>
  </conditionalFormatting>
  <conditionalFormatting sqref="H21:H30">
    <cfRule type="cellIs" dxfId="85" priority="150" stopIfTrue="1" operator="equal">
      <formula>"양성"</formula>
    </cfRule>
  </conditionalFormatting>
  <conditionalFormatting sqref="G47:G56">
    <cfRule type="cellIs" dxfId="80" priority="122" stopIfTrue="1" operator="equal">
      <formula>"양성"</formula>
    </cfRule>
  </conditionalFormatting>
  <conditionalFormatting sqref="H47:H56">
    <cfRule type="cellIs" dxfId="79" priority="121" stopIfTrue="1" operator="equal">
      <formula>"양성"</formula>
    </cfRule>
  </conditionalFormatting>
  <conditionalFormatting sqref="I47:I56">
    <cfRule type="cellIs" dxfId="78" priority="120" stopIfTrue="1" operator="equal">
      <formula>"양성"</formula>
    </cfRule>
  </conditionalFormatting>
  <conditionalFormatting sqref="J47:J56">
    <cfRule type="cellIs" dxfId="77" priority="119" stopIfTrue="1" operator="equal">
      <formula>"양성"</formula>
    </cfRule>
  </conditionalFormatting>
  <conditionalFormatting sqref="K47:K56">
    <cfRule type="cellIs" dxfId="76" priority="118" stopIfTrue="1" operator="equal">
      <formula>"양성"</formula>
    </cfRule>
  </conditionalFormatting>
  <conditionalFormatting sqref="L47:L56">
    <cfRule type="cellIs" dxfId="75" priority="117" stopIfTrue="1" operator="equal">
      <formula>"양성"</formula>
    </cfRule>
  </conditionalFormatting>
  <conditionalFormatting sqref="C6:C15">
    <cfRule type="cellIs" dxfId="72" priority="73" stopIfTrue="1" operator="equal">
      <formula>"양성"</formula>
    </cfRule>
  </conditionalFormatting>
  <conditionalFormatting sqref="C16:C23">
    <cfRule type="cellIs" dxfId="71" priority="72" stopIfTrue="1" operator="equal">
      <formula>"양성"</formula>
    </cfRule>
  </conditionalFormatting>
  <conditionalFormatting sqref="C24:C35">
    <cfRule type="cellIs" dxfId="70" priority="71" stopIfTrue="1" operator="equal">
      <formula>"양성"</formula>
    </cfRule>
  </conditionalFormatting>
  <conditionalFormatting sqref="C36:C47">
    <cfRule type="cellIs" dxfId="69" priority="70" stopIfTrue="1" operator="equal">
      <formula>"양성"</formula>
    </cfRule>
  </conditionalFormatting>
  <conditionalFormatting sqref="C48:C56">
    <cfRule type="cellIs" dxfId="68" priority="69" stopIfTrue="1" operator="equal">
      <formula>"양성"</formula>
    </cfRule>
  </conditionalFormatting>
  <conditionalFormatting sqref="D6:D15">
    <cfRule type="cellIs" dxfId="67" priority="68" stopIfTrue="1" operator="equal">
      <formula>"양성"</formula>
    </cfRule>
  </conditionalFormatting>
  <conditionalFormatting sqref="D16:D23">
    <cfRule type="cellIs" dxfId="66" priority="67" stopIfTrue="1" operator="equal">
      <formula>"양성"</formula>
    </cfRule>
  </conditionalFormatting>
  <conditionalFormatting sqref="D24:D35">
    <cfRule type="cellIs" dxfId="65" priority="66" stopIfTrue="1" operator="equal">
      <formula>"양성"</formula>
    </cfRule>
  </conditionalFormatting>
  <conditionalFormatting sqref="D36:D47">
    <cfRule type="cellIs" dxfId="64" priority="65" stopIfTrue="1" operator="equal">
      <formula>"양성"</formula>
    </cfRule>
  </conditionalFormatting>
  <conditionalFormatting sqref="D48:D56">
    <cfRule type="cellIs" dxfId="63" priority="64" stopIfTrue="1" operator="equal">
      <formula>"양성"</formula>
    </cfRule>
  </conditionalFormatting>
  <conditionalFormatting sqref="E6:E15">
    <cfRule type="cellIs" dxfId="62" priority="63" stopIfTrue="1" operator="equal">
      <formula>"양성"</formula>
    </cfRule>
  </conditionalFormatting>
  <conditionalFormatting sqref="E16:E23">
    <cfRule type="cellIs" dxfId="61" priority="62" stopIfTrue="1" operator="equal">
      <formula>"양성"</formula>
    </cfRule>
  </conditionalFormatting>
  <conditionalFormatting sqref="E24:E35">
    <cfRule type="cellIs" dxfId="60" priority="61" stopIfTrue="1" operator="equal">
      <formula>"양성"</formula>
    </cfRule>
  </conditionalFormatting>
  <conditionalFormatting sqref="E36:E47">
    <cfRule type="cellIs" dxfId="59" priority="60" stopIfTrue="1" operator="equal">
      <formula>"양성"</formula>
    </cfRule>
  </conditionalFormatting>
  <conditionalFormatting sqref="E48:E56">
    <cfRule type="cellIs" dxfId="58" priority="59" stopIfTrue="1" operator="equal">
      <formula>"양성"</formula>
    </cfRule>
  </conditionalFormatting>
  <conditionalFormatting sqref="F6:F15">
    <cfRule type="cellIs" dxfId="57" priority="58" stopIfTrue="1" operator="equal">
      <formula>"양성"</formula>
    </cfRule>
  </conditionalFormatting>
  <conditionalFormatting sqref="F16:F23">
    <cfRule type="cellIs" dxfId="56" priority="57" stopIfTrue="1" operator="equal">
      <formula>"양성"</formula>
    </cfRule>
  </conditionalFormatting>
  <conditionalFormatting sqref="F24:F35">
    <cfRule type="cellIs" dxfId="55" priority="56" stopIfTrue="1" operator="equal">
      <formula>"양성"</formula>
    </cfRule>
  </conditionalFormatting>
  <conditionalFormatting sqref="F36:F47">
    <cfRule type="cellIs" dxfId="54" priority="55" stopIfTrue="1" operator="equal">
      <formula>"양성"</formula>
    </cfRule>
  </conditionalFormatting>
  <conditionalFormatting sqref="F48:F56">
    <cfRule type="cellIs" dxfId="53" priority="54" stopIfTrue="1" operator="equal">
      <formula>"양성"</formula>
    </cfRule>
  </conditionalFormatting>
  <conditionalFormatting sqref="M6:M15">
    <cfRule type="cellIs" dxfId="52" priority="53" stopIfTrue="1" operator="equal">
      <formula>"양성"</formula>
    </cfRule>
  </conditionalFormatting>
  <conditionalFormatting sqref="N6:N15">
    <cfRule type="cellIs" dxfId="51" priority="52" stopIfTrue="1" operator="equal">
      <formula>"양성"</formula>
    </cfRule>
  </conditionalFormatting>
  <conditionalFormatting sqref="O6:O15">
    <cfRule type="cellIs" dxfId="50" priority="51" stopIfTrue="1" operator="equal">
      <formula>"양성"</formula>
    </cfRule>
  </conditionalFormatting>
  <conditionalFormatting sqref="P6:Q15">
    <cfRule type="cellIs" dxfId="49" priority="50" stopIfTrue="1" operator="equal">
      <formula>"양성"</formula>
    </cfRule>
  </conditionalFormatting>
  <conditionalFormatting sqref="R6:R15">
    <cfRule type="cellIs" dxfId="48" priority="49" stopIfTrue="1" operator="equal">
      <formula>"양성"</formula>
    </cfRule>
  </conditionalFormatting>
  <conditionalFormatting sqref="M16:M23">
    <cfRule type="cellIs" dxfId="47" priority="48" stopIfTrue="1" operator="equal">
      <formula>"양성"</formula>
    </cfRule>
  </conditionalFormatting>
  <conditionalFormatting sqref="N16:N23">
    <cfRule type="cellIs" dxfId="46" priority="47" stopIfTrue="1" operator="equal">
      <formula>"양성"</formula>
    </cfRule>
  </conditionalFormatting>
  <conditionalFormatting sqref="O16:O23">
    <cfRule type="cellIs" dxfId="45" priority="46" stopIfTrue="1" operator="equal">
      <formula>"양성"</formula>
    </cfRule>
  </conditionalFormatting>
  <conditionalFormatting sqref="P16:P23">
    <cfRule type="cellIs" dxfId="44" priority="45" stopIfTrue="1" operator="equal">
      <formula>"양성"</formula>
    </cfRule>
  </conditionalFormatting>
  <conditionalFormatting sqref="Q16:Q23">
    <cfRule type="cellIs" dxfId="43" priority="44" stopIfTrue="1" operator="equal">
      <formula>"양성"</formula>
    </cfRule>
  </conditionalFormatting>
  <conditionalFormatting sqref="R16:R23">
    <cfRule type="cellIs" dxfId="42" priority="43" stopIfTrue="1" operator="equal">
      <formula>"양성"</formula>
    </cfRule>
  </conditionalFormatting>
  <conditionalFormatting sqref="M24:M35 O24">
    <cfRule type="cellIs" dxfId="41" priority="42" stopIfTrue="1" operator="equal">
      <formula>"양성"</formula>
    </cfRule>
  </conditionalFormatting>
  <conditionalFormatting sqref="O25">
    <cfRule type="cellIs" dxfId="40" priority="41" stopIfTrue="1" operator="equal">
      <formula>"양성"</formula>
    </cfRule>
  </conditionalFormatting>
  <conditionalFormatting sqref="O26:O28">
    <cfRule type="cellIs" dxfId="39" priority="40" stopIfTrue="1" operator="equal">
      <formula>"양성"</formula>
    </cfRule>
  </conditionalFormatting>
  <conditionalFormatting sqref="O29">
    <cfRule type="cellIs" dxfId="38" priority="39" stopIfTrue="1" operator="equal">
      <formula>"양성"</formula>
    </cfRule>
  </conditionalFormatting>
  <conditionalFormatting sqref="O30:O35">
    <cfRule type="cellIs" dxfId="37" priority="38" stopIfTrue="1" operator="equal">
      <formula>"양성"</formula>
    </cfRule>
  </conditionalFormatting>
  <conditionalFormatting sqref="N24:N35">
    <cfRule type="cellIs" dxfId="36" priority="37" stopIfTrue="1" operator="equal">
      <formula>"양성"</formula>
    </cfRule>
  </conditionalFormatting>
  <conditionalFormatting sqref="P24:P35">
    <cfRule type="cellIs" dxfId="35" priority="36" stopIfTrue="1" operator="equal">
      <formula>"양성"</formula>
    </cfRule>
  </conditionalFormatting>
  <conditionalFormatting sqref="Q24:Q35">
    <cfRule type="cellIs" dxfId="34" priority="35" stopIfTrue="1" operator="equal">
      <formula>"양성"</formula>
    </cfRule>
  </conditionalFormatting>
  <conditionalFormatting sqref="R24:R35">
    <cfRule type="cellIs" dxfId="33" priority="34" stopIfTrue="1" operator="equal">
      <formula>"양성"</formula>
    </cfRule>
  </conditionalFormatting>
  <conditionalFormatting sqref="M36:P36 M37:M47 O37 P37:P47">
    <cfRule type="cellIs" dxfId="32" priority="33" stopIfTrue="1" operator="equal">
      <formula>"양성"</formula>
    </cfRule>
  </conditionalFormatting>
  <conditionalFormatting sqref="N37">
    <cfRule type="cellIs" dxfId="31" priority="32" stopIfTrue="1" operator="equal">
      <formula>"양성"</formula>
    </cfRule>
  </conditionalFormatting>
  <conditionalFormatting sqref="N38:O38 N39:N47">
    <cfRule type="cellIs" dxfId="30" priority="31" stopIfTrue="1" operator="equal">
      <formula>"양성"</formula>
    </cfRule>
  </conditionalFormatting>
  <conditionalFormatting sqref="O39:O47">
    <cfRule type="cellIs" dxfId="29" priority="30" stopIfTrue="1" operator="equal">
      <formula>"양성"</formula>
    </cfRule>
  </conditionalFormatting>
  <conditionalFormatting sqref="Q36:Q47">
    <cfRule type="cellIs" dxfId="28" priority="29" stopIfTrue="1" operator="equal">
      <formula>"양성"</formula>
    </cfRule>
  </conditionalFormatting>
  <conditionalFormatting sqref="R36:R47">
    <cfRule type="cellIs" dxfId="27" priority="28" stopIfTrue="1" operator="equal">
      <formula>"양성"</formula>
    </cfRule>
  </conditionalFormatting>
  <conditionalFormatting sqref="M48:M56 O48:O49">
    <cfRule type="cellIs" dxfId="26" priority="27" stopIfTrue="1" operator="equal">
      <formula>"양성"</formula>
    </cfRule>
  </conditionalFormatting>
  <conditionalFormatting sqref="O50">
    <cfRule type="cellIs" dxfId="25" priority="26" stopIfTrue="1" operator="equal">
      <formula>"양성"</formula>
    </cfRule>
  </conditionalFormatting>
  <conditionalFormatting sqref="O51:O56">
    <cfRule type="cellIs" dxfId="24" priority="25" stopIfTrue="1" operator="equal">
      <formula>"양성"</formula>
    </cfRule>
  </conditionalFormatting>
  <conditionalFormatting sqref="N48:N56">
    <cfRule type="cellIs" dxfId="23" priority="24" stopIfTrue="1" operator="equal">
      <formula>"양성"</formula>
    </cfRule>
  </conditionalFormatting>
  <conditionalFormatting sqref="P48:P56">
    <cfRule type="cellIs" dxfId="22" priority="23" stopIfTrue="1" operator="equal">
      <formula>"양성"</formula>
    </cfRule>
  </conditionalFormatting>
  <conditionalFormatting sqref="Q48:Q56">
    <cfRule type="cellIs" dxfId="21" priority="22" stopIfTrue="1" operator="equal">
      <formula>"양성"</formula>
    </cfRule>
  </conditionalFormatting>
  <conditionalFormatting sqref="R48:R56">
    <cfRule type="cellIs" dxfId="20" priority="21" stopIfTrue="1" operator="equal">
      <formula>"양성"</formula>
    </cfRule>
  </conditionalFormatting>
  <conditionalFormatting sqref="S10:V15">
    <cfRule type="cellIs" dxfId="19" priority="20" stopIfTrue="1" operator="equal">
      <formula>"양성"</formula>
    </cfRule>
  </conditionalFormatting>
  <conditionalFormatting sqref="S6">
    <cfRule type="cellIs" dxfId="18" priority="19" stopIfTrue="1" operator="equal">
      <formula>"양성"</formula>
    </cfRule>
  </conditionalFormatting>
  <conditionalFormatting sqref="T6">
    <cfRule type="cellIs" dxfId="17" priority="18" stopIfTrue="1" operator="equal">
      <formula>"양성"</formula>
    </cfRule>
  </conditionalFormatting>
  <conditionalFormatting sqref="U6">
    <cfRule type="cellIs" dxfId="16" priority="17" stopIfTrue="1" operator="equal">
      <formula>"양성"</formula>
    </cfRule>
  </conditionalFormatting>
  <conditionalFormatting sqref="V6">
    <cfRule type="cellIs" dxfId="15" priority="16" stopIfTrue="1" operator="equal">
      <formula>"양성"</formula>
    </cfRule>
  </conditionalFormatting>
  <conditionalFormatting sqref="S7">
    <cfRule type="cellIs" dxfId="14" priority="15" stopIfTrue="1" operator="equal">
      <formula>"양성"</formula>
    </cfRule>
  </conditionalFormatting>
  <conditionalFormatting sqref="T7">
    <cfRule type="cellIs" dxfId="13" priority="14" stopIfTrue="1" operator="equal">
      <formula>"양성"</formula>
    </cfRule>
  </conditionalFormatting>
  <conditionalFormatting sqref="U7">
    <cfRule type="cellIs" dxfId="12" priority="13" stopIfTrue="1" operator="equal">
      <formula>"양성"</formula>
    </cfRule>
  </conditionalFormatting>
  <conditionalFormatting sqref="V7">
    <cfRule type="cellIs" dxfId="11" priority="12" stopIfTrue="1" operator="equal">
      <formula>"양성"</formula>
    </cfRule>
  </conditionalFormatting>
  <conditionalFormatting sqref="S8">
    <cfRule type="cellIs" dxfId="10" priority="11" stopIfTrue="1" operator="equal">
      <formula>"양성"</formula>
    </cfRule>
  </conditionalFormatting>
  <conditionalFormatting sqref="T8">
    <cfRule type="cellIs" dxfId="9" priority="10" stopIfTrue="1" operator="equal">
      <formula>"양성"</formula>
    </cfRule>
  </conditionalFormatting>
  <conditionalFormatting sqref="U8">
    <cfRule type="cellIs" dxfId="8" priority="9" stopIfTrue="1" operator="equal">
      <formula>"양성"</formula>
    </cfRule>
  </conditionalFormatting>
  <conditionalFormatting sqref="V8">
    <cfRule type="cellIs" dxfId="7" priority="8" stopIfTrue="1" operator="equal">
      <formula>"양성"</formula>
    </cfRule>
  </conditionalFormatting>
  <conditionalFormatting sqref="S9">
    <cfRule type="cellIs" dxfId="6" priority="7" stopIfTrue="1" operator="equal">
      <formula>"양성"</formula>
    </cfRule>
  </conditionalFormatting>
  <conditionalFormatting sqref="T9">
    <cfRule type="cellIs" dxfId="5" priority="6" stopIfTrue="1" operator="equal">
      <formula>"양성"</formula>
    </cfRule>
  </conditionalFormatting>
  <conditionalFormatting sqref="U9">
    <cfRule type="cellIs" dxfId="4" priority="5" stopIfTrue="1" operator="equal">
      <formula>"양성"</formula>
    </cfRule>
  </conditionalFormatting>
  <conditionalFormatting sqref="V9">
    <cfRule type="cellIs" dxfId="3" priority="4" stopIfTrue="1" operator="equal">
      <formula>"양성"</formula>
    </cfRule>
  </conditionalFormatting>
  <conditionalFormatting sqref="S24:V35">
    <cfRule type="cellIs" dxfId="2" priority="3" stopIfTrue="1" operator="equal">
      <formula>"양성"</formula>
    </cfRule>
  </conditionalFormatting>
  <conditionalFormatting sqref="S36:V47">
    <cfRule type="cellIs" dxfId="1" priority="2" stopIfTrue="1" operator="equal">
      <formula>"양성"</formula>
    </cfRule>
  </conditionalFormatting>
  <conditionalFormatting sqref="S48:V56">
    <cfRule type="cellIs" dxfId="0" priority="1" stopIfTrue="1" operator="equal">
      <formula>"양성"</formula>
    </cfRule>
  </conditionalFormatting>
  <dataValidations disablePrompts="1" count="1">
    <dataValidation type="list" allowBlank="1" showInputMessage="1" showErrorMessage="1" sqref="C6:R56 S6:V15 S24:V56">
      <formula1>"양성,음성,NT"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cp:lastPrinted>2025-05-08T06:31:37Z</cp:lastPrinted>
  <dcterms:created xsi:type="dcterms:W3CDTF">2025-02-12T07:00:21Z</dcterms:created>
  <dcterms:modified xsi:type="dcterms:W3CDTF">2026-01-14T06:26:15Z</dcterms:modified>
</cp:coreProperties>
</file>