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통계관련\1.통계연보\2018-59회\"/>
    </mc:Choice>
  </mc:AlternateContent>
  <bookViews>
    <workbookView xWindow="0" yWindow="0" windowWidth="25200" windowHeight="10950" firstSheet="3" activeTab="7"/>
  </bookViews>
  <sheets>
    <sheet name="0. 간지" sheetId="6" r:id="rId1"/>
    <sheet name="0-1. 이면" sheetId="7" r:id="rId2"/>
    <sheet name="1.위치" sheetId="1" r:id="rId3"/>
    <sheet name="2.행정구역" sheetId="2" r:id="rId4"/>
    <sheet name="3.토지지목별현황" sheetId="3" r:id="rId5"/>
    <sheet name="4.일기일수" sheetId="4" r:id="rId6"/>
    <sheet name="5.기상개황" sheetId="10" r:id="rId7"/>
    <sheet name="6.강수량" sheetId="8" r:id="rId8"/>
    <sheet name="7.해안선및도서 " sheetId="9" r:id="rId9"/>
  </sheets>
  <definedNames>
    <definedName name="HTML_CodePage" hidden="1">949</definedName>
    <definedName name="HTML_Control" localSheetId="0" hidden="1">{"'6.강수량'!$A$1:$O$37","'6.강수량'!$A$1:$C$1"}</definedName>
    <definedName name="HTML_Control" localSheetId="1" hidden="1">{"'6.강수량'!$A$1:$O$37","'6.강수량'!$A$1:$C$1"}</definedName>
    <definedName name="HTML_Control" localSheetId="2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 간지'!$A$1:$I$39</definedName>
    <definedName name="_xlnm.Print_Area" localSheetId="1">'0-1. 이면'!$A$1:$I$39</definedName>
    <definedName name="_xlnm.Print_Area" localSheetId="2">'1.위치'!$A$1:$E$36</definedName>
    <definedName name="_xlnm.Print_Area" localSheetId="3">'2.행정구역'!$A$1:$Y$36</definedName>
    <definedName name="_xlnm.Print_Area" localSheetId="4">'3.토지지목별현황'!$A$1:$AI$37</definedName>
    <definedName name="_xlnm.Print_Area" localSheetId="5">'4.일기일수'!$A$1:$CG$32</definedName>
    <definedName name="_xlnm.Print_Area" localSheetId="6">'5.기상개황'!$A$1:$DV$33</definedName>
    <definedName name="_xlnm.Print_Area" localSheetId="7">'6.강수량'!$A$1:$Q$37</definedName>
    <definedName name="_xlnm.Print_Area" localSheetId="8">'7.해안선및도서 '!$A$1:$K$44</definedName>
    <definedName name="기상개황" hidden="1">{"'6.강수량'!$A$1:$O$37","'6.강수량'!$A$1:$C$1"}</definedName>
    <definedName name="무" localSheetId="6" hidden="1">{"'6.강수량'!$A$1:$O$37","'6.강수량'!$A$1:$C$1"}</definedName>
    <definedName name="무" localSheetId="8" hidden="1">{"'6.강수량'!$A$1:$O$37","'6.강수량'!$A$1:$C$1"}</definedName>
    <definedName name="무" hidden="1">{"'6.강수량'!$A$1:$O$37","'6.강수량'!$A$1:$C$1"}</definedName>
    <definedName name="토" localSheetId="6" hidden="1">{"'6.강수량'!$A$1:$O$37","'6.강수량'!$A$1:$C$1"}</definedName>
    <definedName name="토" localSheetId="8" hidden="1">{"'6.강수량'!$A$1:$O$37","'6.강수량'!$A$1:$C$1"}</definedName>
    <definedName name="토" hidden="1">{"'6.강수량'!$A$1:$O$37","'6.강수량'!$A$1:$C$1"}</definedName>
  </definedNames>
  <calcPr calcId="152511"/>
</workbook>
</file>

<file path=xl/calcChain.xml><?xml version="1.0" encoding="utf-8"?>
<calcChain xmlns="http://schemas.openxmlformats.org/spreadsheetml/2006/main">
  <c r="Q12" i="8" l="1"/>
  <c r="M12" i="8"/>
  <c r="N12" i="8"/>
  <c r="O12" i="8"/>
  <c r="P12" i="8"/>
  <c r="L12" i="8"/>
  <c r="C12" i="8"/>
  <c r="E12" i="8"/>
  <c r="F12" i="8"/>
  <c r="G12" i="8"/>
  <c r="H12" i="8"/>
  <c r="I12" i="8"/>
  <c r="D12" i="8"/>
  <c r="D16" i="9" l="1"/>
  <c r="E16" i="9"/>
  <c r="F16" i="9"/>
  <c r="G16" i="9"/>
  <c r="H16" i="9"/>
  <c r="I16" i="9"/>
  <c r="J16" i="9"/>
  <c r="K16" i="9"/>
  <c r="C16" i="9"/>
  <c r="BX15" i="4" l="1"/>
  <c r="BY15" i="4"/>
  <c r="BZ15" i="4"/>
  <c r="CA15" i="4"/>
  <c r="CB15" i="4"/>
  <c r="CC15" i="4"/>
  <c r="CD15" i="4"/>
  <c r="CE15" i="4"/>
  <c r="CF15" i="4"/>
  <c r="CG15" i="4"/>
  <c r="BW15" i="4"/>
  <c r="BJ15" i="4"/>
  <c r="BK15" i="4"/>
  <c r="BL15" i="4"/>
  <c r="BM15" i="4"/>
  <c r="BN15" i="4"/>
  <c r="BO15" i="4"/>
  <c r="BP15" i="4"/>
  <c r="BQ15" i="4"/>
  <c r="BR15" i="4"/>
  <c r="BS15" i="4"/>
  <c r="BT15" i="4"/>
  <c r="BD15" i="4"/>
  <c r="BE15" i="4"/>
  <c r="BF15" i="4"/>
  <c r="BG15" i="4"/>
  <c r="BH15" i="4"/>
  <c r="BI15" i="4"/>
  <c r="AY15" i="4"/>
  <c r="AZ15" i="4"/>
  <c r="BA15" i="4"/>
  <c r="BB15" i="4"/>
  <c r="BC15" i="4"/>
  <c r="AQ15" i="4"/>
  <c r="AR15" i="4"/>
  <c r="AS15" i="4"/>
  <c r="AT15" i="4"/>
  <c r="AU15" i="4"/>
  <c r="AV15" i="4"/>
  <c r="AF15" i="4"/>
  <c r="AG15" i="4"/>
  <c r="AH15" i="4"/>
  <c r="AI15" i="4"/>
  <c r="AJ15" i="4"/>
  <c r="AK15" i="4"/>
  <c r="AL15" i="4"/>
  <c r="AM15" i="4"/>
  <c r="AN15" i="4"/>
  <c r="AO15" i="4"/>
  <c r="AP15" i="4"/>
  <c r="AA15" i="4"/>
  <c r="AB15" i="4"/>
  <c r="AC15" i="4"/>
  <c r="AD15" i="4"/>
  <c r="AE15" i="4"/>
  <c r="N15" i="4"/>
  <c r="O15" i="4"/>
  <c r="P15" i="4"/>
  <c r="Q15" i="4"/>
  <c r="R15" i="4"/>
  <c r="S15" i="4"/>
  <c r="T15" i="4"/>
  <c r="U15" i="4"/>
  <c r="V15" i="4"/>
  <c r="W15" i="4"/>
  <c r="X15" i="4"/>
  <c r="I15" i="4"/>
  <c r="J15" i="4"/>
  <c r="K15" i="4"/>
  <c r="L15" i="4"/>
  <c r="M15" i="4"/>
  <c r="H15" i="4"/>
  <c r="C15" i="4"/>
  <c r="D15" i="4"/>
  <c r="E15" i="4"/>
  <c r="F15" i="4"/>
  <c r="B15" i="4"/>
  <c r="Y9" i="2" l="1"/>
  <c r="V9" i="2" l="1"/>
  <c r="W9" i="2"/>
  <c r="X9" i="2"/>
  <c r="C9" i="2"/>
  <c r="D9" i="2"/>
  <c r="E9" i="2"/>
  <c r="F9" i="2"/>
  <c r="J9" i="2"/>
  <c r="K9" i="2"/>
  <c r="L9" i="2"/>
  <c r="M9" i="2"/>
  <c r="O9" i="2"/>
  <c r="P9" i="2"/>
  <c r="Q9" i="2"/>
  <c r="I9" i="2" l="1"/>
  <c r="U9" i="2"/>
  <c r="N9" i="2"/>
  <c r="B9" i="2"/>
</calcChain>
</file>

<file path=xl/comments1.xml><?xml version="1.0" encoding="utf-8"?>
<comments xmlns="http://schemas.openxmlformats.org/spreadsheetml/2006/main">
  <authors>
    <author>Windows 사용자</author>
  </authors>
  <commentList>
    <comment ref="E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Q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AD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AO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B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M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Z8" authorId="0" shapeId="0">
      <text>
        <r>
          <rPr>
            <b/>
            <sz val="9"/>
            <color indexed="81"/>
            <rFont val="돋움"/>
            <family val="3"/>
            <charset val="129"/>
          </rPr>
          <t>영문수정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<sst xmlns="http://schemas.openxmlformats.org/spreadsheetml/2006/main" count="1594" uniqueCount="503">
  <si>
    <t xml:space="preserve">소 재 지
 Location </t>
  </si>
  <si>
    <t>상주시 화북면 운흥리 서단
Western Extremity of Unhung-Ri Hwabuk Myeon, Sangju Shi</t>
  </si>
  <si>
    <t>동경 East longitude
127˚ 48'</t>
  </si>
  <si>
    <t>울릉군 북면 관음리 북단
Northern Extremity of Gwanum-Ri Buk Myeon Ulleung Gun</t>
  </si>
  <si>
    <t>병풍처럼 둘러싸고 있고, 남쪽으로는 운문산, 비슬산 등이 있어 전체적으로 거대한 분지의 지형을 가지고 있다.</t>
  </si>
  <si>
    <t xml:space="preserve">look like an extensive basin. </t>
  </si>
  <si>
    <t>1. 위     치</t>
    <phoneticPr fontId="57" type="noConversion"/>
  </si>
  <si>
    <t>연장거리
Cross distance</t>
    <phoneticPr fontId="57" type="noConversion"/>
  </si>
  <si>
    <t>지명
Name of place</t>
    <phoneticPr fontId="57" type="noConversion"/>
  </si>
  <si>
    <t>극점
Extreme</t>
    <phoneticPr fontId="57" type="noConversion"/>
  </si>
  <si>
    <t>동단
Eastern extremity</t>
    <phoneticPr fontId="57" type="noConversion"/>
  </si>
  <si>
    <r>
      <t>동경 East longitude 131˚</t>
    </r>
    <r>
      <rPr>
        <vertAlign val="superscript"/>
        <sz val="9"/>
        <rFont val="돋움"/>
        <family val="3"/>
        <charset val="129"/>
      </rPr>
      <t xml:space="preserve"> </t>
    </r>
    <r>
      <rPr>
        <sz val="9"/>
        <rFont val="돋움"/>
        <family val="3"/>
        <charset val="129"/>
      </rPr>
      <t>52'</t>
    </r>
    <phoneticPr fontId="57" type="noConversion"/>
  </si>
  <si>
    <t xml:space="preserve">읍 ·면 ·동
Eup, Myeon &amp; Dong </t>
  </si>
  <si>
    <t>Year &amp;
Si, Gun</t>
  </si>
  <si>
    <t>읍
Eup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</si>
  <si>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</si>
  <si>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</si>
  <si>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</si>
  <si>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</si>
  <si>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</si>
  <si>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</si>
  <si>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</si>
  <si>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</si>
  <si>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</si>
  <si>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</si>
  <si>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</si>
  <si>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</si>
  <si>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</si>
  <si>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</si>
  <si>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</si>
  <si>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</si>
  <si>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</si>
  <si>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</si>
  <si>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</si>
  <si>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</si>
  <si>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</si>
  <si>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</si>
  <si>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</si>
  <si>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2. 행정구역</t>
    <phoneticPr fontId="63" type="noConversion"/>
  </si>
  <si>
    <t>2. 행정구역(계속)</t>
    <phoneticPr fontId="63" type="noConversion"/>
  </si>
  <si>
    <t>2. Area and Number of Administrative Units(Cont'd)</t>
    <phoneticPr fontId="63" type="noConversion"/>
  </si>
  <si>
    <t>단위 : 개</t>
    <phoneticPr fontId="63" type="noConversion"/>
  </si>
  <si>
    <t>Unit : number</t>
    <phoneticPr fontId="63" type="noConversion"/>
  </si>
  <si>
    <t>연별 및 시군별</t>
    <phoneticPr fontId="63" type="noConversion"/>
  </si>
  <si>
    <t>연별 및 시군별
Year &amp; Si, Gun</t>
    <phoneticPr fontId="63" type="noConversion"/>
  </si>
  <si>
    <t xml:space="preserve"> </t>
    <phoneticPr fontId="63" type="noConversion"/>
  </si>
  <si>
    <t>면
Myeon</t>
    <phoneticPr fontId="63" type="noConversion"/>
  </si>
  <si>
    <t>동
Dong</t>
    <phoneticPr fontId="63" type="noConversion"/>
  </si>
  <si>
    <t>반
Ban</t>
    <phoneticPr fontId="63" type="noConversion"/>
  </si>
  <si>
    <t>법정
Legal</t>
    <phoneticPr fontId="63" type="noConversion"/>
  </si>
  <si>
    <t>포항시</t>
    <phoneticPr fontId="63" type="noConversion"/>
  </si>
  <si>
    <t>자료 : 자치행정과</t>
    <phoneticPr fontId="63" type="noConversion"/>
  </si>
  <si>
    <t>Note : Nonautonomous Gu &amp; Legal Dong &amp; Legal Ri excluded</t>
    <phoneticPr fontId="63" type="noConversion"/>
  </si>
  <si>
    <t>단위 : ㎡</t>
  </si>
  <si>
    <t>Unit : ㎡</t>
  </si>
  <si>
    <t>임 야
Forest field</t>
  </si>
  <si>
    <t>대 지
Building land</t>
  </si>
  <si>
    <t>도 로
Road</t>
  </si>
  <si>
    <t>제 방
Bank</t>
  </si>
  <si>
    <t>구 거
Ditch</t>
  </si>
  <si>
    <t>유 지
Marsh</t>
  </si>
  <si>
    <t>공 원
Park</t>
  </si>
  <si>
    <t>Pohang</t>
  </si>
  <si>
    <t>Gyeongju</t>
  </si>
  <si>
    <t>Gimcheon</t>
  </si>
  <si>
    <t>Andong</t>
  </si>
  <si>
    <t>Gumi</t>
  </si>
  <si>
    <t>Yeongju</t>
  </si>
  <si>
    <t>Yeongcheon</t>
  </si>
  <si>
    <t>Sangju</t>
  </si>
  <si>
    <t>Mungyeong</t>
  </si>
  <si>
    <t>Gyeongsan</t>
  </si>
  <si>
    <t>Gunwi</t>
  </si>
  <si>
    <t>Uiseong</t>
  </si>
  <si>
    <t>Cheongsong</t>
  </si>
  <si>
    <t>Yeongyang</t>
  </si>
  <si>
    <t>Yeongdeok</t>
  </si>
  <si>
    <t>Cheongdo</t>
  </si>
  <si>
    <t>Goryeong</t>
  </si>
  <si>
    <t>Seongju</t>
  </si>
  <si>
    <t>Chilgok</t>
  </si>
  <si>
    <t>Yecheon</t>
  </si>
  <si>
    <t>Bonghwa</t>
  </si>
  <si>
    <t>Uljin</t>
  </si>
  <si>
    <t>Ulleung</t>
  </si>
  <si>
    <t>3. 토지 지목별 현황</t>
    <phoneticPr fontId="63" type="noConversion"/>
  </si>
  <si>
    <t>3. 토지 지목별 현황(계속)</t>
    <phoneticPr fontId="63" type="noConversion"/>
  </si>
  <si>
    <t>3. Area of Land Category(Cont'd)</t>
    <phoneticPr fontId="63" type="noConversion"/>
  </si>
  <si>
    <t>3. Area of Land Category</t>
    <phoneticPr fontId="63" type="noConversion"/>
  </si>
  <si>
    <t xml:space="preserve"> 계
Total</t>
    <phoneticPr fontId="63" type="noConversion"/>
  </si>
  <si>
    <t>연별 및
시군별</t>
    <phoneticPr fontId="63" type="noConversion"/>
  </si>
  <si>
    <t>목장용지
Pasture</t>
    <phoneticPr fontId="63" type="noConversion"/>
  </si>
  <si>
    <t>광 천 지
Mineral spring site</t>
    <phoneticPr fontId="63" type="noConversion"/>
  </si>
  <si>
    <t>염 전
Saltern</t>
    <phoneticPr fontId="63" type="noConversion"/>
  </si>
  <si>
    <t>공장용지
Factory site</t>
    <phoneticPr fontId="63" type="noConversion"/>
  </si>
  <si>
    <t>학교용지
School site</t>
    <phoneticPr fontId="63" type="noConversion"/>
  </si>
  <si>
    <t>주 차 장
Parking lot</t>
    <phoneticPr fontId="63" type="noConversion"/>
  </si>
  <si>
    <t>창고용지
Warehouse site</t>
    <phoneticPr fontId="63" type="noConversion"/>
  </si>
  <si>
    <t>Year &amp;
Si, Gun</t>
    <phoneticPr fontId="63" type="noConversion"/>
  </si>
  <si>
    <t>양어장
Fish farm</t>
    <phoneticPr fontId="63" type="noConversion"/>
  </si>
  <si>
    <t>유 원 지
Recrecation area</t>
    <phoneticPr fontId="63" type="noConversion"/>
  </si>
  <si>
    <t xml:space="preserve">단위 : 일 </t>
  </si>
  <si>
    <t>Unit : day</t>
  </si>
  <si>
    <t>단위 : 일</t>
  </si>
  <si>
    <t>강수
Rain</t>
  </si>
  <si>
    <t>1월  Jan.</t>
  </si>
  <si>
    <t>1월</t>
  </si>
  <si>
    <t>2월  Feb.</t>
  </si>
  <si>
    <t>2월</t>
  </si>
  <si>
    <t>3월  Mar.</t>
  </si>
  <si>
    <t>3월</t>
  </si>
  <si>
    <t>4월  Apr.</t>
  </si>
  <si>
    <t>4월</t>
  </si>
  <si>
    <t>5월  May.</t>
  </si>
  <si>
    <t>5월</t>
  </si>
  <si>
    <t>6월  Jun.</t>
  </si>
  <si>
    <t>6월</t>
  </si>
  <si>
    <t>7월  Jul.</t>
  </si>
  <si>
    <t>7월</t>
  </si>
  <si>
    <t>8월  Aug.</t>
  </si>
  <si>
    <t>8월</t>
  </si>
  <si>
    <t>9월  Sep.</t>
  </si>
  <si>
    <t>9월</t>
  </si>
  <si>
    <t>10월  Oct.</t>
  </si>
  <si>
    <t>10월</t>
  </si>
  <si>
    <t>11월  Nov.</t>
  </si>
  <si>
    <t>11월</t>
  </si>
  <si>
    <t>12월  Dec.</t>
  </si>
  <si>
    <t>12월</t>
  </si>
  <si>
    <t>Source : Daegu, Gumi, Pohang, Andong, Sangju, Uljin, Ulleungdo Weather Station</t>
  </si>
  <si>
    <t xml:space="preserve">                 "Mostly Cloudy" 5.5~7.5, "Cloudy days" 7.5 or more, "Rainy days" the days with a total precipitation of  </t>
  </si>
  <si>
    <t xml:space="preserve">           0.1mm or more, "Tempestuous days" the days on which the maximum wind speed goes beyond 13.9m/sec.</t>
  </si>
  <si>
    <t xml:space="preserve"> </t>
    <phoneticPr fontId="63" type="noConversion"/>
  </si>
  <si>
    <t>4. 일기일수</t>
    <phoneticPr fontId="63" type="noConversion"/>
  </si>
  <si>
    <t>4. 일기일수(계속)</t>
    <phoneticPr fontId="63" type="noConversion"/>
  </si>
  <si>
    <t>4. Weather Days(Cont'd)</t>
    <phoneticPr fontId="63" type="noConversion"/>
  </si>
  <si>
    <t>4. Weather Days</t>
    <phoneticPr fontId="63" type="noConversion"/>
  </si>
  <si>
    <t>Unit : day</t>
    <phoneticPr fontId="63" type="noConversion"/>
  </si>
  <si>
    <t xml:space="preserve">단위 : 일 </t>
    <phoneticPr fontId="63" type="noConversion"/>
  </si>
  <si>
    <t>연별 및 월별
Year &amp; Month</t>
    <phoneticPr fontId="63" type="noConversion"/>
  </si>
  <si>
    <t>연별 및 월별</t>
    <phoneticPr fontId="63" type="noConversion"/>
  </si>
  <si>
    <t>Year &amp; Month</t>
    <phoneticPr fontId="63" type="noConversion"/>
  </si>
  <si>
    <t>Sangju Weather Station</t>
    <phoneticPr fontId="63" type="noConversion"/>
  </si>
  <si>
    <t>Uljin Weather Station</t>
    <phoneticPr fontId="63" type="noConversion"/>
  </si>
  <si>
    <t>Ulleungdo Weather Station</t>
    <phoneticPr fontId="63" type="noConversion"/>
  </si>
  <si>
    <t>맑음
Clear</t>
    <phoneticPr fontId="63" type="noConversion"/>
  </si>
  <si>
    <t>구름조금
Partly
cloudy</t>
    <phoneticPr fontId="63" type="noConversion"/>
  </si>
  <si>
    <t>구름많음
Mostly
cloudy</t>
    <phoneticPr fontId="63" type="noConversion"/>
  </si>
  <si>
    <t>강수
Rain</t>
    <phoneticPr fontId="63" type="noConversion"/>
  </si>
  <si>
    <t>서리
Frost</t>
    <phoneticPr fontId="63" type="noConversion"/>
  </si>
  <si>
    <t>안개
Fog</t>
    <phoneticPr fontId="63" type="noConversion"/>
  </si>
  <si>
    <t>눈
Snow</t>
    <phoneticPr fontId="63" type="noConversion"/>
  </si>
  <si>
    <t>뇌전
Thunder
storm</t>
    <phoneticPr fontId="63" type="noConversion"/>
  </si>
  <si>
    <t>폭풍
Gale</t>
    <phoneticPr fontId="63" type="noConversion"/>
  </si>
  <si>
    <t>Jan.</t>
    <phoneticPr fontId="63" type="noConversion"/>
  </si>
  <si>
    <t>Feb.</t>
    <phoneticPr fontId="63" type="noConversion"/>
  </si>
  <si>
    <t>Mar.</t>
    <phoneticPr fontId="63" type="noConversion"/>
  </si>
  <si>
    <t>Apr.</t>
    <phoneticPr fontId="63" type="noConversion"/>
  </si>
  <si>
    <t>May.</t>
    <phoneticPr fontId="63" type="noConversion"/>
  </si>
  <si>
    <t>Jun.</t>
    <phoneticPr fontId="63" type="noConversion"/>
  </si>
  <si>
    <t>Jul.</t>
    <phoneticPr fontId="63" type="noConversion"/>
  </si>
  <si>
    <t>Aug.</t>
    <phoneticPr fontId="63" type="noConversion"/>
  </si>
  <si>
    <t>Sep.</t>
    <phoneticPr fontId="63" type="noConversion"/>
  </si>
  <si>
    <t>Oct.</t>
    <phoneticPr fontId="63" type="noConversion"/>
  </si>
  <si>
    <t>Nov.</t>
    <phoneticPr fontId="63" type="noConversion"/>
  </si>
  <si>
    <t>Dec.</t>
    <phoneticPr fontId="63" type="noConversion"/>
  </si>
  <si>
    <t xml:space="preserve">자료 : 대구, 구미, 포항, 안동, 상주, 울진, 울릉도기상대, </t>
    <phoneticPr fontId="63" type="noConversion"/>
  </si>
  <si>
    <t>Source : Daegu, Gumi, Pohang, Andong, Sangju, Uljin, Ulleungdo Weather Station</t>
    <phoneticPr fontId="63" type="noConversion"/>
  </si>
  <si>
    <t>Source : Daegu, Gumi, Pohang, &amp; Andong, Sangju, Uljin, Ulleungdo Weather Station</t>
    <phoneticPr fontId="63" type="noConversion"/>
  </si>
  <si>
    <t xml:space="preserve">                 "Mostly Cloudy" 5.5~7.5, "Cloudy days" 7.5 or more, "Rainy days" the days with a total precipitation of  </t>
    <phoneticPr fontId="63" type="noConversion"/>
  </si>
  <si>
    <t xml:space="preserve">           0.1mm or more, "Tempestuous days" the days on which the maximum wind speed goes beyond 13.9m/sec.</t>
    <phoneticPr fontId="63" type="noConversion"/>
  </si>
  <si>
    <t>5. 기상개황(계속)</t>
  </si>
  <si>
    <t>5. Summary of Meteorological Data(Cont'd)</t>
  </si>
  <si>
    <t>Jan.</t>
  </si>
  <si>
    <t>Feb.</t>
  </si>
  <si>
    <t>Mar.</t>
  </si>
  <si>
    <t>Apr.</t>
  </si>
  <si>
    <t>Aug.</t>
  </si>
  <si>
    <t>Oct.</t>
  </si>
  <si>
    <t>Nov.</t>
  </si>
  <si>
    <t>Dec.</t>
  </si>
  <si>
    <t>Note : "Mean temp." &amp; "Mean humid." are arithmetic means of the figures from 8 observations a day</t>
  </si>
  <si>
    <t>at 3, 6, 9, 12, 15, 18, 21, 24 O'clock(Since Jan.1, 1997)</t>
  </si>
  <si>
    <t>48 / Ⅱ. 토지 및 기후</t>
    <phoneticPr fontId="63" type="noConversion"/>
  </si>
  <si>
    <t>1. 위치</t>
    <phoneticPr fontId="57" type="noConversion"/>
  </si>
  <si>
    <t>2. 행정구역</t>
    <phoneticPr fontId="57" type="noConversion"/>
  </si>
  <si>
    <t>3. 토지 지목별 현황</t>
    <phoneticPr fontId="57" type="noConversion"/>
  </si>
  <si>
    <t>4. 일기일수</t>
    <phoneticPr fontId="57" type="noConversion"/>
  </si>
  <si>
    <t>5. 기상개황</t>
    <phoneticPr fontId="57" type="noConversion"/>
  </si>
  <si>
    <t>6. 강 수 량</t>
    <phoneticPr fontId="57" type="noConversion"/>
  </si>
  <si>
    <t>7. 해안선 및 도서</t>
    <phoneticPr fontId="57" type="noConversion"/>
  </si>
  <si>
    <t>단위 : ㎜</t>
  </si>
  <si>
    <t>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</si>
  <si>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</si>
  <si>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</si>
  <si>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</si>
  <si>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</si>
  <si>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</si>
  <si>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</si>
  <si>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</si>
  <si>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</si>
  <si>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</si>
  <si>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</si>
  <si>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</si>
  <si>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6. 강수량</t>
    <phoneticPr fontId="63" type="noConversion"/>
  </si>
  <si>
    <t>6. 강수량(계속)</t>
    <phoneticPr fontId="63" type="noConversion"/>
  </si>
  <si>
    <t>6. Precipitation</t>
    <phoneticPr fontId="63" type="noConversion"/>
  </si>
  <si>
    <t>6. Precipitation(Cont'd)</t>
    <phoneticPr fontId="63" type="noConversion"/>
  </si>
  <si>
    <t>Unit : ㎜</t>
    <phoneticPr fontId="63" type="noConversion"/>
  </si>
  <si>
    <t>연별 및 시군별
Year &amp; Si, Gun</t>
    <phoneticPr fontId="63" type="noConversion"/>
  </si>
  <si>
    <t>계</t>
    <phoneticPr fontId="63" type="noConversion"/>
  </si>
  <si>
    <t>February</t>
    <phoneticPr fontId="63" type="noConversion"/>
  </si>
  <si>
    <t>자료 : 시, 군</t>
    <phoneticPr fontId="63" type="noConversion"/>
  </si>
  <si>
    <t>Source : Si &amp; Gun</t>
    <phoneticPr fontId="63" type="noConversion"/>
  </si>
  <si>
    <t>7. 해안선 및 도서</t>
    <phoneticPr fontId="63" type="noConversion"/>
  </si>
  <si>
    <t>7. Coastline and Islands</t>
    <phoneticPr fontId="63" type="noConversion"/>
  </si>
  <si>
    <t>연별 및 시군별
Year &amp; Si, Gun</t>
    <phoneticPr fontId="63" type="noConversion"/>
  </si>
  <si>
    <t>해안선(㎞)  Coastline</t>
    <phoneticPr fontId="63" type="noConversion"/>
  </si>
  <si>
    <t>도서현황  Islands</t>
    <phoneticPr fontId="63" type="noConversion"/>
  </si>
  <si>
    <t>육지부
Mainland</t>
    <phoneticPr fontId="63" type="noConversion"/>
  </si>
  <si>
    <t>도서부
Island</t>
    <phoneticPr fontId="63" type="noConversion"/>
  </si>
  <si>
    <t>도서(개)
 No. of islands</t>
    <phoneticPr fontId="63" type="noConversion"/>
  </si>
  <si>
    <t>면적(㎢)
Area</t>
    <phoneticPr fontId="63" type="noConversion"/>
  </si>
  <si>
    <t>영덕군</t>
    <phoneticPr fontId="63" type="noConversion"/>
  </si>
  <si>
    <t>Note : Households &amp; Population are based</t>
    <phoneticPr fontId="63" type="noConversion"/>
  </si>
  <si>
    <t xml:space="preserve">  on resident registration data</t>
    <phoneticPr fontId="63" type="noConversion"/>
  </si>
  <si>
    <t>행정
Admini-
strative</t>
    <phoneticPr fontId="63" type="noConversion"/>
  </si>
  <si>
    <t>주 : 일기일수에 있어서 맑음은 일평균 운량이 2.5 미만, 구름조금은 2.5 이상 5.5 미만, 구름많음은 5.5 이상 7.5 미만, 흐림은 7.5</t>
    <phoneticPr fontId="63" type="noConversion"/>
  </si>
  <si>
    <t>주 : 일기일수에 있어서 맑음은 일평균 운량이 2.5 미만, 구름조금은 2.5 이상 5.5 미만, 구름많음은 5.5 이상 7.5 미만, 흐림은 7.5</t>
    <phoneticPr fontId="63" type="noConversion"/>
  </si>
  <si>
    <t xml:space="preserve">      이상의 일수를 말하며, 강수는 강수량이 0.1㎜ 이상의 일수를 말하며, 폭풍은 최대풍속 13.9m/sec 이상에 달하는 일수를 말함.</t>
    <phoneticPr fontId="63" type="noConversion"/>
  </si>
  <si>
    <t xml:space="preserve">Source : Daegu, Gumi, Pohang, &amp; Andong, </t>
    <phoneticPr fontId="63" type="noConversion"/>
  </si>
  <si>
    <t>Sangju, Uljin, Ulleungdo Weather Station</t>
    <phoneticPr fontId="63" type="noConversion"/>
  </si>
  <si>
    <t>유인도(개)
Inhabited</t>
    <phoneticPr fontId="63" type="noConversion"/>
  </si>
  <si>
    <t>무인도(개)
Uninhabited</t>
    <phoneticPr fontId="63" type="noConversion"/>
  </si>
  <si>
    <t>주 : 도서부는 2005년 기준 자료부터 수록. 2006년 자료부터 울릉도 본도를</t>
    <phoneticPr fontId="63" type="noConversion"/>
  </si>
  <si>
    <t>구미기상대는 2011년 1월 부터 지방기상청 기능 효율화 2단계 시범운용에 따라 자동관측이 시행되어 목측관측(기상현상일수)가 제공되지 않음</t>
    <phoneticPr fontId="63" type="noConversion"/>
  </si>
  <si>
    <t xml:space="preserve">         2009년부터 서식 변경 - "구름조금", "구름많음" 항목 추가 </t>
    <phoneticPr fontId="63" type="noConversion"/>
  </si>
  <si>
    <t>주 : 일기일수에 있어서 맑음은 일평균 운량이 2.5 미만, 구름조금은 2.5 이상 5.5 미만, 구름많음은 5.5 이상 7.5 미만, 흐림은 7.5</t>
    <phoneticPr fontId="63" type="noConversion"/>
  </si>
  <si>
    <t xml:space="preserve">      이상의 일수를 말하며, 강수는 강수량이 0.1㎜ 이상의 일수를 말하며, 폭풍은 최대풍속 13.9m/sec 이상에 달하는 일수를 말함.</t>
    <phoneticPr fontId="63" type="noConversion"/>
  </si>
  <si>
    <t>May.</t>
  </si>
  <si>
    <t>Jun.</t>
  </si>
  <si>
    <t>Jul.</t>
  </si>
  <si>
    <t>Sep.</t>
  </si>
  <si>
    <t>포항시  Pohang</t>
  </si>
  <si>
    <t>경주시  Gyeongju</t>
  </si>
  <si>
    <t>김천시  Gimcheon</t>
  </si>
  <si>
    <t>안동시  Andong</t>
  </si>
  <si>
    <t>구미시  Gumi</t>
  </si>
  <si>
    <t>영주시  Yeongju</t>
  </si>
  <si>
    <r>
      <t xml:space="preserve">영천시  </t>
    </r>
    <r>
      <rPr>
        <sz val="8.5"/>
        <rFont val="돋움"/>
        <family val="3"/>
        <charset val="129"/>
      </rPr>
      <t>Yeongcheon</t>
    </r>
  </si>
  <si>
    <t>상주시  Sangju</t>
  </si>
  <si>
    <t>문경시  Mungyeong</t>
  </si>
  <si>
    <t>경산시  Gyeongsan</t>
  </si>
  <si>
    <t>군위군  Gunwi</t>
  </si>
  <si>
    <t>의성군  Uiseong</t>
  </si>
  <si>
    <r>
      <t xml:space="preserve">청송군  </t>
    </r>
    <r>
      <rPr>
        <sz val="8.5"/>
        <rFont val="돋움"/>
        <family val="3"/>
        <charset val="129"/>
      </rPr>
      <t>Cheongsong</t>
    </r>
  </si>
  <si>
    <t>영양군  Yeongyang</t>
  </si>
  <si>
    <t>영덕군  Yeongdeok</t>
  </si>
  <si>
    <t>청도군  Cheongdo</t>
  </si>
  <si>
    <t>고령군  Goryeong</t>
  </si>
  <si>
    <t>성주군  Seongju</t>
  </si>
  <si>
    <t>칠곡군  Chilgok</t>
  </si>
  <si>
    <t>예천군  Yecheon</t>
  </si>
  <si>
    <t>봉화군  Bonghwa</t>
  </si>
  <si>
    <t>울진군 Uljin</t>
  </si>
  <si>
    <t>울릉군 Ulleung</t>
  </si>
  <si>
    <t>자료 : 토지정보과</t>
  </si>
  <si>
    <t>영천시  Yeongcheon</t>
  </si>
  <si>
    <t>청송군  Cheongsong</t>
  </si>
  <si>
    <t xml:space="preserve">  Pohang</t>
  </si>
  <si>
    <t xml:space="preserve">  Gyeongju</t>
  </si>
  <si>
    <t xml:space="preserve">  Gimcheon</t>
  </si>
  <si>
    <t>Ⅱ. Land and Climate / 43</t>
    <phoneticPr fontId="63" type="noConversion"/>
  </si>
  <si>
    <t>44 / Ⅱ. 토지 및 기후</t>
    <phoneticPr fontId="63" type="noConversion"/>
  </si>
  <si>
    <t>Ⅱ. Land and Climate / 47</t>
    <phoneticPr fontId="63" type="noConversion"/>
  </si>
  <si>
    <t>52 / Ⅱ. 토지 및 기후</t>
    <phoneticPr fontId="63" type="noConversion"/>
  </si>
  <si>
    <t>Ⅱ. Land and Climate / 53</t>
    <phoneticPr fontId="63" type="noConversion"/>
  </si>
  <si>
    <t>56 / Ⅱ. 토지 및 기후</t>
    <phoneticPr fontId="63" type="noConversion"/>
  </si>
  <si>
    <t>5. 기상개황</t>
    <phoneticPr fontId="63" type="noConversion"/>
  </si>
  <si>
    <t>5. 기상개황(계속)</t>
    <phoneticPr fontId="63" type="noConversion"/>
  </si>
  <si>
    <t>5. Summary of Meteorological Data(Cont'd)</t>
    <phoneticPr fontId="63" type="noConversion"/>
  </si>
  <si>
    <t>5. Summary of Meteorological Data</t>
    <phoneticPr fontId="63" type="noConversion"/>
  </si>
  <si>
    <t>연별 및 
월별
Year &amp; 
 Month</t>
    <phoneticPr fontId="63" type="noConversion"/>
  </si>
  <si>
    <t>연별 및 
월별</t>
    <phoneticPr fontId="63" type="noConversion"/>
  </si>
  <si>
    <t>Year &amp; 
 Month</t>
    <phoneticPr fontId="63" type="noConversion"/>
  </si>
  <si>
    <t>Year &amp; 
 Month</t>
    <phoneticPr fontId="63" type="noConversion"/>
  </si>
  <si>
    <t>연별 및 
월별</t>
    <phoneticPr fontId="63" type="noConversion"/>
  </si>
  <si>
    <t xml:space="preserve">기온(℃)
Air temperature </t>
    <phoneticPr fontId="63" type="noConversion"/>
  </si>
  <si>
    <t>강수량
Precipi-tation
(㎜)</t>
    <phoneticPr fontId="63" type="noConversion"/>
  </si>
  <si>
    <t>상대습도(%)
Relative humidity</t>
    <phoneticPr fontId="63" type="noConversion"/>
  </si>
  <si>
    <t>평균해면기압
Air pressure of mean sea level
(hPa)</t>
    <phoneticPr fontId="63" type="noConversion"/>
  </si>
  <si>
    <t>이슬점온도
Mean dewpoint temperature
(℃)</t>
    <phoneticPr fontId="63" type="noConversion"/>
  </si>
  <si>
    <t>평균운량
Mean cloud
(10%)</t>
    <phoneticPr fontId="63" type="noConversion"/>
  </si>
  <si>
    <t>일조시간
Duration of sunshine</t>
    <phoneticPr fontId="63" type="noConversion"/>
  </si>
  <si>
    <t>최심신적설
Maximum depth of snowfall
(㎝)</t>
    <phoneticPr fontId="63" type="noConversion"/>
  </si>
  <si>
    <t>바람(㎧)
Windspeed</t>
    <phoneticPr fontId="63" type="noConversion"/>
  </si>
  <si>
    <t>평균
Mean</t>
    <phoneticPr fontId="63" type="noConversion"/>
  </si>
  <si>
    <t>최고극값
Highest</t>
    <phoneticPr fontId="63" type="noConversion"/>
  </si>
  <si>
    <t>최저극값
Lowest</t>
    <phoneticPr fontId="63" type="noConversion"/>
  </si>
  <si>
    <t>1월  Jan.</t>
    <phoneticPr fontId="63" type="noConversion"/>
  </si>
  <si>
    <t>2월  Feb.</t>
    <phoneticPr fontId="63" type="noConversion"/>
  </si>
  <si>
    <t>3월  Mar.</t>
    <phoneticPr fontId="63" type="noConversion"/>
  </si>
  <si>
    <t>4월  Apr.</t>
    <phoneticPr fontId="63" type="noConversion"/>
  </si>
  <si>
    <t>5월  May.</t>
    <phoneticPr fontId="63" type="noConversion"/>
  </si>
  <si>
    <t>May.</t>
    <phoneticPr fontId="63" type="noConversion"/>
  </si>
  <si>
    <t>6월  Jun.</t>
    <phoneticPr fontId="63" type="noConversion"/>
  </si>
  <si>
    <t>Jun.</t>
    <phoneticPr fontId="63" type="noConversion"/>
  </si>
  <si>
    <t>7월  Jul.</t>
    <phoneticPr fontId="63" type="noConversion"/>
  </si>
  <si>
    <t>Jul.</t>
    <phoneticPr fontId="63" type="noConversion"/>
  </si>
  <si>
    <t>8월  Aug.</t>
    <phoneticPr fontId="63" type="noConversion"/>
  </si>
  <si>
    <t>9월  Sep.</t>
    <phoneticPr fontId="63" type="noConversion"/>
  </si>
  <si>
    <t>Sep.</t>
    <phoneticPr fontId="63" type="noConversion"/>
  </si>
  <si>
    <t>10월  Oct.</t>
    <phoneticPr fontId="63" type="noConversion"/>
  </si>
  <si>
    <t>11월  Nov.</t>
    <phoneticPr fontId="63" type="noConversion"/>
  </si>
  <si>
    <t>12월  Dec.</t>
    <phoneticPr fontId="63" type="noConversion"/>
  </si>
  <si>
    <t>12월</t>
    <phoneticPr fontId="63" type="noConversion"/>
  </si>
  <si>
    <t>Dec.</t>
    <phoneticPr fontId="63" type="noConversion"/>
  </si>
  <si>
    <t>자료 : 대구기상대, 주 : 평균기온, 평균습도는  3, 6, 9, 12, 15, 18, 21, 24시의 8회 관측치를 산술평균한 수치임('97.1.1 적용).</t>
    <phoneticPr fontId="63" type="noConversion"/>
  </si>
  <si>
    <t>자료 : 구미기상대, 주 : 평균기온, 평균습도는  3, 6, 9, 12, 15, 18, 21, 24시의 8회 관측치를 산술평균한 수치임('97.1.1 적용).</t>
    <phoneticPr fontId="63" type="noConversion"/>
  </si>
  <si>
    <t>자료 : 포항기상대, 주 : 평균기온, 평균습도는  3, 6, 9, 12, 15, 18, 21, 24시의 8회 관측치를 산술평균한 수치임('97.1.1 적용).</t>
    <phoneticPr fontId="63" type="noConversion"/>
  </si>
  <si>
    <t>자료 : 안동기상대, 주 : 평균기온, 평균습도는  3, 6, 9, 12, 15, 18, 21, 24시의 8회 관측치를 산술평균한 수치임('97.1.1 적용).</t>
    <phoneticPr fontId="63" type="noConversion"/>
  </si>
  <si>
    <t>자료 : 상주기상대, 주 : 평균기온, 평균습도는  3, 6, 9, 12, 15, 18, 21, 24시의 8회 관측치를 산술평균한 수치임('97.1.1 적용).</t>
    <phoneticPr fontId="63" type="noConversion"/>
  </si>
  <si>
    <t>자료 : 울진기상대, 주 : 평균기온, 평균습도는  3, 6, 9, 12, 15, 18, 21, 24시의 8회 관측치를 산술평균한 수치임('97.1.1 적용).</t>
    <phoneticPr fontId="63" type="noConversion"/>
  </si>
  <si>
    <t>자료 : 울릉도기상대, 주 : 평균기온, 평균습도는  3, 6, 9, 12, 15, 18, 21, 24시의 8회 관측치를 산술평균한 수치임('97.1.1 적용).</t>
    <phoneticPr fontId="63" type="noConversion"/>
  </si>
  <si>
    <t xml:space="preserve"> </t>
    <phoneticPr fontId="63" type="noConversion"/>
  </si>
  <si>
    <t>at 3, 6, 9, 12, 15, 18, 21, 24 O'clock(Since Jan.1, 1997)</t>
    <phoneticPr fontId="63" type="noConversion"/>
  </si>
  <si>
    <t xml:space="preserve"> </t>
    <phoneticPr fontId="63" type="noConversion"/>
  </si>
  <si>
    <t>at 3, 6, 9, 12, 15, 18, 21, 24 O'clock(Since Jan.1, 1997)</t>
    <phoneticPr fontId="63" type="noConversion"/>
  </si>
  <si>
    <t>Note : "Mean temp." &amp; "Mean humid." are arithmetic means of the figures from 8 observations a day</t>
    <phoneticPr fontId="63" type="noConversion"/>
  </si>
  <si>
    <t xml:space="preserve">         at 3, 6, 9, 12, 15, 18, 21, 24 O'clock(Since Jan.1, 1997)</t>
    <phoneticPr fontId="63" type="noConversion"/>
  </si>
  <si>
    <t>54 / Ⅱ. 토지 및 기후</t>
    <phoneticPr fontId="63" type="noConversion"/>
  </si>
  <si>
    <t>60 / Ⅱ. 토지 및 기후</t>
    <phoneticPr fontId="63" type="noConversion"/>
  </si>
  <si>
    <t>62 / Ⅱ. 토지 및 기후</t>
    <phoneticPr fontId="63" type="noConversion"/>
  </si>
  <si>
    <t>Ⅱ. Land and Climate / 63</t>
    <phoneticPr fontId="63" type="noConversion"/>
  </si>
  <si>
    <t>64 / Ⅱ. 토지 및 기후</t>
    <phoneticPr fontId="63" type="noConversion"/>
  </si>
  <si>
    <t>Ⅱ. Land and Climate / 65</t>
    <phoneticPr fontId="63" type="noConversion"/>
  </si>
  <si>
    <t>대구
Daegu</t>
    <phoneticPr fontId="63" type="noConversion"/>
  </si>
  <si>
    <t>구미
Gumi</t>
    <phoneticPr fontId="63" type="noConversion"/>
  </si>
  <si>
    <t xml:space="preserve">포항
Pohang </t>
    <phoneticPr fontId="63" type="noConversion"/>
  </si>
  <si>
    <t>안동
Andong</t>
    <phoneticPr fontId="63" type="noConversion"/>
  </si>
  <si>
    <t>상주
Sangju</t>
    <phoneticPr fontId="63" type="noConversion"/>
  </si>
  <si>
    <t>울진
Uljin</t>
    <phoneticPr fontId="63" type="noConversion"/>
  </si>
  <si>
    <t>울릉도
Ulleung-do</t>
    <phoneticPr fontId="63" type="noConversion"/>
  </si>
  <si>
    <t>포항
Pohang</t>
    <phoneticPr fontId="63" type="noConversion"/>
  </si>
  <si>
    <t>울릉도
Ulleung-Do</t>
    <phoneticPr fontId="63" type="noConversion"/>
  </si>
  <si>
    <t>구미
Gumi</t>
    <phoneticPr fontId="63" type="noConversion"/>
  </si>
  <si>
    <r>
      <t>시</t>
    </r>
    <r>
      <rPr>
        <sz val="9"/>
        <color theme="1"/>
        <rFont val="Abadi MT Condensed Light"/>
        <family val="2"/>
      </rPr>
      <t xml:space="preserve"> </t>
    </r>
    <r>
      <rPr>
        <sz val="9"/>
        <color theme="1"/>
        <rFont val="돋움"/>
        <family val="3"/>
        <charset val="129"/>
      </rPr>
      <t>·</t>
    </r>
    <r>
      <rPr>
        <sz val="9"/>
        <color theme="1"/>
        <rFont val="Abadi MT Condensed Light"/>
        <family val="2"/>
      </rPr>
      <t xml:space="preserve"> </t>
    </r>
    <r>
      <rPr>
        <sz val="9"/>
        <color theme="1"/>
        <rFont val="돋움"/>
        <family val="3"/>
        <charset val="129"/>
      </rPr>
      <t>군</t>
    </r>
    <r>
      <rPr>
        <sz val="9"/>
        <color theme="1"/>
        <rFont val="Abadi MT Condensed Light"/>
        <family val="2"/>
      </rPr>
      <t xml:space="preserve"> </t>
    </r>
    <r>
      <rPr>
        <sz val="9"/>
        <color theme="1"/>
        <rFont val="돋움"/>
        <family val="3"/>
        <charset val="129"/>
      </rPr>
      <t>·</t>
    </r>
    <r>
      <rPr>
        <sz val="9"/>
        <color theme="1"/>
        <rFont val="Abadi MT Condensed Light"/>
        <family val="2"/>
      </rPr>
      <t xml:space="preserve"> </t>
    </r>
    <r>
      <rPr>
        <sz val="9"/>
        <color theme="1"/>
        <rFont val="돋움"/>
        <family val="3"/>
        <charset val="129"/>
      </rPr>
      <t>구
Si, Gun &amp; Gu</t>
    </r>
    <phoneticPr fontId="63" type="noConversion"/>
  </si>
  <si>
    <r>
      <t xml:space="preserve">  </t>
    </r>
    <r>
      <rPr>
        <sz val="9"/>
        <color theme="1"/>
        <rFont val="돋움"/>
        <family val="3"/>
        <charset val="129"/>
      </rPr>
      <t>Andong</t>
    </r>
  </si>
  <si>
    <r>
      <t xml:space="preserve">  </t>
    </r>
    <r>
      <rPr>
        <sz val="9"/>
        <color theme="1"/>
        <rFont val="돋움"/>
        <family val="3"/>
        <charset val="129"/>
      </rPr>
      <t>Gumi</t>
    </r>
  </si>
  <si>
    <r>
      <t xml:space="preserve">  </t>
    </r>
    <r>
      <rPr>
        <sz val="9"/>
        <color theme="1"/>
        <rFont val="돋움"/>
        <family val="3"/>
        <charset val="129"/>
      </rPr>
      <t>Yeongju</t>
    </r>
  </si>
  <si>
    <r>
      <t xml:space="preserve">  </t>
    </r>
    <r>
      <rPr>
        <sz val="9"/>
        <color theme="1"/>
        <rFont val="돋움"/>
        <family val="3"/>
        <charset val="129"/>
      </rPr>
      <t>Yeongcheon</t>
    </r>
  </si>
  <si>
    <r>
      <t xml:space="preserve">  </t>
    </r>
    <r>
      <rPr>
        <sz val="9"/>
        <color theme="1"/>
        <rFont val="돋움"/>
        <family val="3"/>
        <charset val="129"/>
      </rPr>
      <t>Sangju</t>
    </r>
  </si>
  <si>
    <r>
      <t xml:space="preserve">  </t>
    </r>
    <r>
      <rPr>
        <sz val="9"/>
        <color theme="1"/>
        <rFont val="돋움"/>
        <family val="3"/>
        <charset val="129"/>
      </rPr>
      <t>Mungyeong</t>
    </r>
  </si>
  <si>
    <r>
      <t xml:space="preserve">  </t>
    </r>
    <r>
      <rPr>
        <sz val="9"/>
        <color theme="1"/>
        <rFont val="돋움"/>
        <family val="3"/>
        <charset val="129"/>
      </rPr>
      <t>Gyeongsan</t>
    </r>
  </si>
  <si>
    <r>
      <t xml:space="preserve">  </t>
    </r>
    <r>
      <rPr>
        <sz val="9"/>
        <color theme="1"/>
        <rFont val="돋움"/>
        <family val="3"/>
        <charset val="129"/>
      </rPr>
      <t>Gunwi</t>
    </r>
  </si>
  <si>
    <r>
      <t xml:space="preserve">  </t>
    </r>
    <r>
      <rPr>
        <sz val="9"/>
        <color theme="1"/>
        <rFont val="돋움"/>
        <family val="3"/>
        <charset val="129"/>
      </rPr>
      <t>Uiseong</t>
    </r>
  </si>
  <si>
    <r>
      <t xml:space="preserve">  </t>
    </r>
    <r>
      <rPr>
        <sz val="9"/>
        <color theme="1"/>
        <rFont val="돋움"/>
        <family val="3"/>
        <charset val="129"/>
      </rPr>
      <t>Cheongsong</t>
    </r>
  </si>
  <si>
    <r>
      <t xml:space="preserve">  </t>
    </r>
    <r>
      <rPr>
        <sz val="9"/>
        <color theme="1"/>
        <rFont val="돋움"/>
        <family val="3"/>
        <charset val="129"/>
      </rPr>
      <t>Yeongyang</t>
    </r>
  </si>
  <si>
    <r>
      <t xml:space="preserve">  </t>
    </r>
    <r>
      <rPr>
        <sz val="9"/>
        <color theme="1"/>
        <rFont val="돋움"/>
        <family val="3"/>
        <charset val="129"/>
      </rPr>
      <t>Yeongdeok</t>
    </r>
  </si>
  <si>
    <r>
      <t xml:space="preserve">  </t>
    </r>
    <r>
      <rPr>
        <sz val="9"/>
        <color theme="1"/>
        <rFont val="돋움"/>
        <family val="3"/>
        <charset val="129"/>
      </rPr>
      <t>Cheongdo</t>
    </r>
  </si>
  <si>
    <r>
      <t xml:space="preserve">  </t>
    </r>
    <r>
      <rPr>
        <sz val="9"/>
        <color theme="1"/>
        <rFont val="돋움"/>
        <family val="3"/>
        <charset val="129"/>
      </rPr>
      <t>Goryeong</t>
    </r>
  </si>
  <si>
    <r>
      <t xml:space="preserve">  </t>
    </r>
    <r>
      <rPr>
        <sz val="9"/>
        <color theme="1"/>
        <rFont val="돋움"/>
        <family val="3"/>
        <charset val="129"/>
      </rPr>
      <t>Seongju</t>
    </r>
  </si>
  <si>
    <r>
      <t xml:space="preserve">  </t>
    </r>
    <r>
      <rPr>
        <sz val="9"/>
        <color theme="1"/>
        <rFont val="돋움"/>
        <family val="3"/>
        <charset val="129"/>
      </rPr>
      <t>Chilgok</t>
    </r>
  </si>
  <si>
    <r>
      <t xml:space="preserve">  </t>
    </r>
    <r>
      <rPr>
        <sz val="9"/>
        <color theme="1"/>
        <rFont val="돋움"/>
        <family val="3"/>
        <charset val="129"/>
      </rPr>
      <t>Yecheon</t>
    </r>
  </si>
  <si>
    <r>
      <t xml:space="preserve">  </t>
    </r>
    <r>
      <rPr>
        <sz val="9"/>
        <color theme="1"/>
        <rFont val="돋움"/>
        <family val="3"/>
        <charset val="129"/>
      </rPr>
      <t>Bonghwa</t>
    </r>
  </si>
  <si>
    <r>
      <t xml:space="preserve">  </t>
    </r>
    <r>
      <rPr>
        <sz val="9"/>
        <color theme="1"/>
        <rFont val="돋움"/>
        <family val="3"/>
        <charset val="129"/>
      </rPr>
      <t>Uljin</t>
    </r>
  </si>
  <si>
    <r>
      <t xml:space="preserve">  </t>
    </r>
    <r>
      <rPr>
        <sz val="9"/>
        <color theme="1"/>
        <rFont val="돋움"/>
        <family val="3"/>
        <charset val="129"/>
      </rPr>
      <t>Ulleung</t>
    </r>
  </si>
  <si>
    <t xml:space="preserve">Note : "Clear" refers to the days with an average amount of clouds of less than 2.5, "Partly Cloudy" 2.5~5.5, </t>
    <phoneticPr fontId="63" type="noConversion"/>
  </si>
  <si>
    <t>Note : "Clear" refers to the days with an average amount of clouds of less than 2.5, "Partly Cloudy" 2.5~5.5,</t>
    <phoneticPr fontId="63" type="noConversion"/>
  </si>
  <si>
    <t>Note : "Clear" refers to the days with an average amount of clouds of less than 2.5, "Partly Cloudy" 2.5~5.5,</t>
    <phoneticPr fontId="63" type="noConversion"/>
  </si>
  <si>
    <t>2014</t>
  </si>
  <si>
    <t>2015</t>
  </si>
  <si>
    <t>46 / Ⅱ. 토지 및 기후</t>
    <phoneticPr fontId="63" type="noConversion"/>
  </si>
  <si>
    <t>Ⅱ. Land and Climate / 49</t>
    <phoneticPr fontId="63" type="noConversion"/>
  </si>
  <si>
    <t>Ⅱ. Land and Climate / 51</t>
    <phoneticPr fontId="63" type="noConversion"/>
  </si>
  <si>
    <t>Ⅱ. Land and Climate / 67</t>
    <phoneticPr fontId="63" type="noConversion"/>
  </si>
  <si>
    <t>Ⅱ. Land and Climate / 69</t>
    <phoneticPr fontId="63" type="noConversion"/>
  </si>
  <si>
    <t>70 / Ⅱ. 토지 및 기후</t>
    <phoneticPr fontId="63" type="noConversion"/>
  </si>
  <si>
    <t>Source : Autonomous Administration Division</t>
    <phoneticPr fontId="63" type="noConversion"/>
  </si>
  <si>
    <t>Source : Land Information Division</t>
    <phoneticPr fontId="63" type="noConversion"/>
  </si>
  <si>
    <t>2016</t>
  </si>
  <si>
    <t>단
Extremity</t>
    <phoneticPr fontId="57" type="noConversion"/>
  </si>
  <si>
    <t>경도와 위도의 극점
Extreme of longitude and latitude</t>
    <phoneticPr fontId="57" type="noConversion"/>
  </si>
  <si>
    <t>울릉군 울릉읍 독도 동단
Eastern Extremity of Dok-Do Island, Ulleung Eup, Ulleung Gun</t>
    <phoneticPr fontId="57" type="noConversion"/>
  </si>
  <si>
    <t>동서간 
East-West distance
452.8km</t>
    <phoneticPr fontId="57" type="noConversion"/>
  </si>
  <si>
    <t>455, Docheong-daero, Pungcheon-myeon, Andong-si, Gyeongsangbuk-do</t>
    <phoneticPr fontId="57" type="noConversion"/>
  </si>
  <si>
    <t>서단
Western extremity</t>
    <phoneticPr fontId="57" type="noConversion"/>
  </si>
  <si>
    <t>남북간
South-North distance 348.5km</t>
    <phoneticPr fontId="57" type="noConversion"/>
  </si>
  <si>
    <t>남 단
Southern extremity</t>
    <phoneticPr fontId="57" type="noConversion"/>
  </si>
  <si>
    <t>청도군 청도읍 초현리 남단
Southern Extremity of Chohyon-Ri Cheongdo Eup Cheongdo Gun</t>
    <phoneticPr fontId="57" type="noConversion"/>
  </si>
  <si>
    <t>북위 North latitude
35˚ 34'</t>
    <phoneticPr fontId="57" type="noConversion"/>
  </si>
  <si>
    <t>북 단
Northern
extremity</t>
    <phoneticPr fontId="57" type="noConversion"/>
  </si>
  <si>
    <t>북위 North latitude
37˚ 33'</t>
    <phoneticPr fontId="57" type="noConversion"/>
  </si>
  <si>
    <t xml:space="preserve">   대체로 산지가 많고 고도가 높은 편이며, 특히 북부와 서부의 높고 험준한 소백산맥이 낙동강 유역의 광활한 평야를 </t>
    <phoneticPr fontId="57" type="noConversion"/>
  </si>
  <si>
    <t xml:space="preserve">   또한, 동해의 동단에 위치한 울릉도와 독도는 경상북도에 속해있다.</t>
    <phoneticPr fontId="57" type="noConversion"/>
  </si>
  <si>
    <t xml:space="preserve">   수도 서울에서 반경 170~430㎞내에 위치하고 항공, 고속철도(KTX), 고속도로 등 입체적인 교통망이 연결되어 50분</t>
    <phoneticPr fontId="57" type="noConversion"/>
  </si>
  <si>
    <t>에서 3시간 내외의 편리한 접근성을 유지하고 있다.</t>
    <phoneticPr fontId="57" type="noConversion"/>
  </si>
  <si>
    <t xml:space="preserve">   위도상으로는 북위 35도 34분에서 37도 33분 사이에 위치하며, 워싱턴(미국), 도쿄(일본), 란저우(중국), 테헤란(이란),</t>
    <phoneticPr fontId="57" type="noConversion"/>
  </si>
  <si>
    <t xml:space="preserve">리스본(포르투갈) 등과 비슷한 위치에 있다. </t>
    <phoneticPr fontId="57" type="noConversion"/>
  </si>
  <si>
    <t xml:space="preserve">  Gyeongsangbuk-do lies on the southeastern region of the Korean peninsula, bounded by the East Sea to the east,</t>
    <phoneticPr fontId="57" type="noConversion"/>
  </si>
  <si>
    <t xml:space="preserve"> Gangwon-do and Chungcheongbuk-do to the north, Chungcheongbuk-do and Jeollabuk-do to the west and </t>
    <phoneticPr fontId="57" type="noConversion"/>
  </si>
  <si>
    <t xml:space="preserve">Gyeongsangnam-do and Ulsan to the south. </t>
    <phoneticPr fontId="57" type="noConversion"/>
  </si>
  <si>
    <t xml:space="preserve">  Many of its land are generally moutainous terrain and their altitude are mostly high. In particular, the high, steep </t>
    <phoneticPr fontId="57" type="noConversion"/>
  </si>
  <si>
    <t xml:space="preserve">Sobaek Range in the northern and western districts surrounds the broad plain near the Nakdonggang River like </t>
    <phoneticPr fontId="57" type="noConversion"/>
  </si>
  <si>
    <t xml:space="preserve">a folding screen. With Mt. Wunmunsan and Mt. Biseulsan to the south, the overall topography appearances </t>
    <phoneticPr fontId="57" type="noConversion"/>
  </si>
  <si>
    <t xml:space="preserve">  Ulleung-do and Dok-do on the eastern tip of the East Sea are included in Gyeongsangbuk-do Province.</t>
    <phoneticPr fontId="57" type="noConversion"/>
  </si>
  <si>
    <t>Gyeongsangbuk-do is within a 170~430㎞ distance from Seoul.</t>
    <phoneticPr fontId="57" type="noConversion"/>
  </si>
  <si>
    <t>The extensive transportation networks by air, rapid transit railways(KTX) and expressways for cars enable people to</t>
    <phoneticPr fontId="57" type="noConversion"/>
  </si>
  <si>
    <t>reach most regions of Korea in 50 minutes to 3 hours time. Gyeongsangbuk-do is located between 35° 34E and</t>
    <phoneticPr fontId="57" type="noConversion"/>
  </si>
  <si>
    <t xml:space="preserve">37° 33E north latitude, which is approximately the same latitude as Washington D.C. (U.S.), Tokyo (Japan), </t>
    <phoneticPr fontId="57" type="noConversion"/>
  </si>
  <si>
    <t xml:space="preserve">Lanzhou (China), Teheran (Iran) and Lisbon (Portugal). </t>
    <phoneticPr fontId="57" type="noConversion"/>
  </si>
  <si>
    <t>안동
Andong</t>
    <phoneticPr fontId="63" type="noConversion"/>
  </si>
  <si>
    <t>잡 종 지
Miscellaneous site</t>
    <phoneticPr fontId="63" type="noConversion"/>
  </si>
  <si>
    <t>뇌전
Thunder-
storm</t>
    <phoneticPr fontId="63" type="noConversion"/>
  </si>
  <si>
    <t>평균최저
Mean
minimum</t>
    <phoneticPr fontId="63" type="noConversion"/>
  </si>
  <si>
    <t>최소
Lowest</t>
    <phoneticPr fontId="63" type="noConversion"/>
  </si>
  <si>
    <t>평균최고
Mean
maximum</t>
    <phoneticPr fontId="63" type="noConversion"/>
  </si>
  <si>
    <t>군위군</t>
    <phoneticPr fontId="63" type="noConversion"/>
  </si>
  <si>
    <t>경상북도 안동시
풍천면 도청대로 455</t>
    <phoneticPr fontId="57" type="noConversion"/>
  </si>
  <si>
    <t>경남 · 울산과 연접해 있다.</t>
    <phoneticPr fontId="57" type="noConversion"/>
  </si>
  <si>
    <t xml:space="preserve">   경상북도는 한반도의 동남부에 자리 잡고 있으며, 동쪽은 동해안, 북쪽은 강원 · 충북, 서쪽은 충북 · 전북, 남쪽은</t>
    <phoneticPr fontId="57" type="noConversion"/>
  </si>
  <si>
    <t>자료 : 토지정보과</t>
    <phoneticPr fontId="63" type="noConversion"/>
  </si>
  <si>
    <t>자료 : 토지정보과</t>
    <phoneticPr fontId="63" type="noConversion"/>
  </si>
  <si>
    <t xml:space="preserve">2011년 4월부터 목측관측을 배제하고 자동관측으로 전환됨으로써 목측 요소 자료는 제공이 불가함. </t>
    <phoneticPr fontId="63" type="noConversion"/>
  </si>
  <si>
    <t>Source : Ulleung-Do Weather Station</t>
    <phoneticPr fontId="63" type="noConversion"/>
  </si>
  <si>
    <t>Source : Uljin Weather Station</t>
    <phoneticPr fontId="63" type="noConversion"/>
  </si>
  <si>
    <t>Source : Gumi Weather Station</t>
    <phoneticPr fontId="63" type="noConversion"/>
  </si>
  <si>
    <t>Source : Pohang Weather Station</t>
    <phoneticPr fontId="63" type="noConversion"/>
  </si>
  <si>
    <t>Source : Andong Weather Station</t>
    <phoneticPr fontId="63" type="noConversion"/>
  </si>
  <si>
    <t>Source : Sangju Weather Station</t>
    <phoneticPr fontId="63" type="noConversion"/>
  </si>
  <si>
    <t xml:space="preserve">      도서에 포함.</t>
    <phoneticPr fontId="63" type="noConversion"/>
  </si>
  <si>
    <t xml:space="preserve">자료 : 2011년 4월부터 목측관측을 배제하고 자동관측으로 전환됨으로써 목측 요소 자료는 제공이 불가함. </t>
    <phoneticPr fontId="63" type="noConversion"/>
  </si>
  <si>
    <t xml:space="preserve">         2009년부터 서식 변경 - "구름조금", "구름많음" 항목 추가 </t>
    <phoneticPr fontId="63" type="noConversion"/>
  </si>
  <si>
    <t xml:space="preserve">         2009년부터 서식 변경 - "구름조금", "구름많음" 항목 추가 </t>
    <phoneticPr fontId="63" type="noConversion"/>
  </si>
  <si>
    <t xml:space="preserve">         2009년부터 서식 변경 - "구름조금", "구름많음" 항목 추가 </t>
    <phoneticPr fontId="63" type="noConversion"/>
  </si>
  <si>
    <t>자료 : 시, 군   주 : 세대 및 인구는 주민등록인구통계 자료임.</t>
    <phoneticPr fontId="63" type="noConversion"/>
  </si>
  <si>
    <t>행정시</t>
    <phoneticPr fontId="63" type="noConversion"/>
  </si>
  <si>
    <t>-</t>
    <phoneticPr fontId="63" type="noConversion"/>
  </si>
  <si>
    <t>-</t>
    <phoneticPr fontId="63" type="noConversion"/>
  </si>
  <si>
    <t>출 장 소
Branch Office</t>
    <phoneticPr fontId="63" type="noConversion"/>
  </si>
  <si>
    <t>도
Province</t>
  </si>
  <si>
    <t>읍·면
Eup &amp; Myeon</t>
  </si>
  <si>
    <t>통</t>
    <phoneticPr fontId="63" type="noConversion"/>
  </si>
  <si>
    <t>리</t>
    <phoneticPr fontId="63" type="noConversion"/>
  </si>
  <si>
    <t>통 리
Tong &amp; Ri</t>
    <phoneticPr fontId="63" type="noConversion"/>
  </si>
  <si>
    <t>면적
(㎢)</t>
    <phoneticPr fontId="63" type="noConversion"/>
  </si>
  <si>
    <t xml:space="preserve">주 : 2018년 자료부터 서식 변경(지방자치단체행정구역 및인구현황 책자 서식으로 전면 수정) </t>
    <phoneticPr fontId="63" type="noConversion"/>
  </si>
  <si>
    <t>시</t>
    <phoneticPr fontId="63" type="noConversion"/>
  </si>
  <si>
    <t>군</t>
    <phoneticPr fontId="63" type="noConversion"/>
  </si>
  <si>
    <t>자치구</t>
    <phoneticPr fontId="63" type="noConversion"/>
  </si>
  <si>
    <t>전
Dry paddy field</t>
  </si>
  <si>
    <t>답
Rice paddy field</t>
  </si>
  <si>
    <t>과수원
Orchard</t>
  </si>
  <si>
    <t>주유소용지
Gas station site</t>
    <phoneticPr fontId="63" type="noConversion"/>
  </si>
  <si>
    <t>하 천
Rivers</t>
    <phoneticPr fontId="63" type="noConversion"/>
  </si>
  <si>
    <t>수도용지
Water supply site</t>
    <phoneticPr fontId="63" type="noConversion"/>
  </si>
  <si>
    <t>체육용지
Gymnastics site</t>
    <phoneticPr fontId="63" type="noConversion"/>
  </si>
  <si>
    <t>종교용지
Religion site</t>
    <phoneticPr fontId="63" type="noConversion"/>
  </si>
  <si>
    <t>사 적 지
Historic site</t>
    <phoneticPr fontId="63" type="noConversion"/>
  </si>
  <si>
    <t>묘 지
Burial</t>
    <phoneticPr fontId="63" type="noConversion"/>
  </si>
  <si>
    <t>흐림
Cloudy</t>
    <phoneticPr fontId="63" type="noConversion"/>
  </si>
  <si>
    <t>황사
Asian Dust</t>
    <phoneticPr fontId="63" type="noConversion"/>
  </si>
  <si>
    <t>2017</t>
  </si>
  <si>
    <t>2018</t>
    <phoneticPr fontId="63" type="noConversion"/>
  </si>
  <si>
    <t>2018</t>
    <phoneticPr fontId="63" type="noConversion"/>
  </si>
  <si>
    <t>2018</t>
    <phoneticPr fontId="63" type="noConversion"/>
  </si>
  <si>
    <t>2018</t>
    <phoneticPr fontId="63" type="noConversion"/>
  </si>
  <si>
    <t>평균풍속Mean Speed</t>
  </si>
  <si>
    <t>평균풍속Mean Speed</t>
    <phoneticPr fontId="63" type="noConversion"/>
  </si>
  <si>
    <t>최대순간풍속
Highest Gust Speed</t>
  </si>
  <si>
    <t>최대순간풍속
Highest Gust Speed</t>
    <phoneticPr fontId="63" type="noConversion"/>
  </si>
  <si>
    <t>1. Land Location</t>
    <phoneticPr fontId="57" type="noConversion"/>
  </si>
  <si>
    <t>시·군
Si &amp; Gun</t>
    <phoneticPr fontId="63" type="noConversion"/>
  </si>
  <si>
    <t>자료 : 자치행정과</t>
  </si>
  <si>
    <t>철도용지
Railroad site</t>
    <phoneticPr fontId="63" type="noConversion"/>
  </si>
  <si>
    <t>최대풍속Highest
Speed</t>
  </si>
  <si>
    <t>최대풍속Highest
Speed</t>
    <phoneticPr fontId="63" type="noConversion"/>
  </si>
  <si>
    <t>주 : 2018년 자료부터 세대 및 인구(명) 항목 위치 변경</t>
    <phoneticPr fontId="63" type="noConversion"/>
  </si>
  <si>
    <t>세대
Households</t>
    <phoneticPr fontId="63" type="noConversion"/>
  </si>
  <si>
    <t>인구(명)
Population</t>
    <phoneticPr fontId="63" type="noConversion"/>
  </si>
  <si>
    <t>-</t>
  </si>
  <si>
    <t>Uljin</t>
    <phoneticPr fontId="63" type="noConversion"/>
  </si>
  <si>
    <t>-</t>
    <phoneticPr fontId="63" type="noConversion"/>
  </si>
  <si>
    <t>.</t>
    <phoneticPr fontId="63" type="noConversion"/>
  </si>
  <si>
    <t>2. Area and Number of Administrative Units</t>
  </si>
  <si>
    <t>자치구가
아닌구</t>
    <phoneticPr fontId="63" type="noConversion"/>
  </si>
  <si>
    <t>Ⅱ. Land and Climate / 41</t>
    <phoneticPr fontId="57" type="noConversion"/>
  </si>
  <si>
    <t>42 / Ⅱ. 토지 및 기후</t>
    <phoneticPr fontId="63" type="noConversion"/>
  </si>
  <si>
    <t>Ⅱ. Land and Climate / 45</t>
    <phoneticPr fontId="63" type="noConversion"/>
  </si>
  <si>
    <t>50 / Ⅱ. 토지 및 기후</t>
    <phoneticPr fontId="63" type="noConversion"/>
  </si>
  <si>
    <t>Ⅱ. Land and Climate / 55</t>
    <phoneticPr fontId="63" type="noConversion"/>
  </si>
  <si>
    <t>Ⅱ. Land and Climate / 57</t>
    <phoneticPr fontId="63" type="noConversion"/>
  </si>
  <si>
    <t>58 / Ⅱ. 토지 및 기후</t>
    <phoneticPr fontId="63" type="noConversion"/>
  </si>
  <si>
    <t>Ⅱ. Land and Climate / 59</t>
    <phoneticPr fontId="33" type="noConversion"/>
  </si>
  <si>
    <t>Ⅱ. Land and Climate / 61</t>
    <phoneticPr fontId="33" type="noConversion"/>
  </si>
  <si>
    <t>66 / Ⅱ. 토지 및 기후</t>
    <phoneticPr fontId="63" type="noConversion"/>
  </si>
  <si>
    <t>68 / Ⅱ. 토지 및 기후</t>
    <phoneticPr fontId="63" type="noConversion"/>
  </si>
  <si>
    <t>Ⅱ. Land and Climate / 71</t>
    <phoneticPr fontId="63" type="noConversion"/>
  </si>
  <si>
    <t>72 / Ⅱ. 토지 및 기후</t>
    <phoneticPr fontId="63" type="noConversion"/>
  </si>
  <si>
    <t>Ⅱ. Land and Climate / 73</t>
    <phoneticPr fontId="63" type="noConversion"/>
  </si>
  <si>
    <t>74 / Ⅱ. 토지 및 기후</t>
    <phoneticPr fontId="63" type="noConversion"/>
  </si>
  <si>
    <t>Ⅱ. Land and Climate / 75</t>
    <phoneticPr fontId="63" type="noConversion"/>
  </si>
  <si>
    <t>浦項市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</si>
</sst>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&quot;₩&quot;* #,##0_ ;_ &quot;₩&quot;* \-#,##0_ ;_ &quot;₩&quot;* &quot;-&quot;_ ;_ @_ "/>
    <numFmt numFmtId="177" formatCode="_ &quot;₩&quot;* #,##0.00_ ;_ &quot;₩&quot;* \-#,##0.00_ ;_ &quot;₩&quot;* &quot;-&quot;??_ ;_ @_ "/>
    <numFmt numFmtId="178" formatCode="#,##0_);[Red]\(#,##0\)"/>
    <numFmt numFmtId="179" formatCode="#,##0.00_);[Red]\(#,##0.00\)"/>
    <numFmt numFmtId="180" formatCode="0.00_);[Red]\(0.00\)"/>
    <numFmt numFmtId="181" formatCode="_-* #,##0.00_-;\-* #,##0.00_-;_-* &quot;-&quot;_-;_-@_-"/>
    <numFmt numFmtId="182" formatCode="_ * #,##0_ ;_ * \-#,##0_ ;_ * &quot;-&quot;_ ;_ @_ "/>
    <numFmt numFmtId="183" formatCode="_-* #,##0.0_-;\-* #,##0.0_-;_-* &quot;-&quot;?_-;_-@_-"/>
    <numFmt numFmtId="184" formatCode="_ * #,##0.00_ ;_ * \-#,##0.00_ ;_ * &quot;-&quot;??_ ;_ @_ "/>
    <numFmt numFmtId="185" formatCode="&quot;₩&quot;#,##0;&quot;₩&quot;&quot;₩&quot;\-#,##0"/>
    <numFmt numFmtId="186" formatCode="_ * #,##0.00_ ;_ * \-#,##0.00_ ;_ * &quot;-&quot;_ ;_ @_ "/>
    <numFmt numFmtId="187" formatCode="&quot;₩&quot;#,##0.00;&quot;₩&quot;\-#,##0.00"/>
    <numFmt numFmtId="188" formatCode="_-[$€-2]* #,##0.00_-;\-[$€-2]* #,##0.00_-;_-[$€-2]* &quot;-&quot;??_-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;[Red]&quot;₩&quot;&quot;₩&quot;\-#,##0"/>
    <numFmt numFmtId="19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&quot;₩&quot;#,##0.00;[Red]&quot;₩&quot;\-#,##0.00"/>
    <numFmt numFmtId="196" formatCode="&quot;$&quot;#,##0_);[Red]\(&quot;$&quot;#,##0\)"/>
    <numFmt numFmtId="197" formatCode="&quot;₩&quot;#,##0;[Red]&quot;₩&quot;\-#,##0"/>
    <numFmt numFmtId="198" formatCode="&quot;$&quot;#,##0.00_);[Red]\(&quot;$&quot;#,##0.00\)"/>
    <numFmt numFmtId="199" formatCode="#,##0;[Red]&quot;-&quot;#,##0"/>
    <numFmt numFmtId="200" formatCode="#,##0.00;[Red]&quot;-&quot;#,##0.00"/>
    <numFmt numFmtId="201" formatCode="#,##0.0"/>
    <numFmt numFmtId="202" formatCode="0.0"/>
    <numFmt numFmtId="203" formatCode="#,##0.0_);[Red]\(#,##0.0\)"/>
    <numFmt numFmtId="204" formatCode="#,##0.0_ "/>
    <numFmt numFmtId="205" formatCode="0.0_ "/>
    <numFmt numFmtId="206" formatCode="_-* #,##0_-;\-* #,##0_-;_-* &quot;-&quot;??_-;_-@_-"/>
    <numFmt numFmtId="207" formatCode="_-* #,##0.0_-;&quot;₩&quot;\!\-* #,##0.0_-;_-* &quot;-&quot;?_-;_-@_-"/>
    <numFmt numFmtId="208" formatCode="_ * #,##0_ ;_ * &quot;₩&quot;&quot;₩&quot;\-#,##0_ ;_ * &quot;-&quot;_ ;_ @_ "/>
    <numFmt numFmtId="209" formatCode="_ &quot;₩&quot;* #,##0.00_ ;_ &quot;₩&quot;* &quot;₩&quot;&quot;₩&quot;\-#,##0.00_ ;_ &quot;₩&quot;* &quot;-&quot;??_ ;_ @_ "/>
    <numFmt numFmtId="210" formatCode="_ &quot;₩&quot;* #,##0_ ;_ &quot;₩&quot;* &quot;₩&quot;&quot;₩&quot;\-#,##0_ ;_ &quot;₩&quot;* &quot;-&quot;_ ;_ @_ "/>
    <numFmt numFmtId="211" formatCode="&quot;₩&quot;#,##0.00;[Red]&quot;₩&quot;&quot;₩&quot;&quot;₩&quot;\-#,##0.00"/>
    <numFmt numFmtId="212" formatCode="_ * #,##0.00_ ;_ * &quot;₩&quot;&quot;₩&quot;\-#,##0.00_ ;_ * &quot;-&quot;??_ ;_ @_ "/>
    <numFmt numFmtId="213" formatCode="&quot;R$&quot;#,##0_);[Red]\(&quot;R$&quot;#,##0\)"/>
    <numFmt numFmtId="214" formatCode="&quot;R$&quot;#,##0_);\(&quot;R$&quot;#,##0\)"/>
    <numFmt numFmtId="215" formatCode="_-* #,##0_-;\!\-* #,##0_-;_-* &quot;-&quot;_-;_-@_-"/>
    <numFmt numFmtId="216" formatCode="#,##0&quot; / XⅡ. 보건 및 사회보장&quot;"/>
    <numFmt numFmtId="217" formatCode="_ &quot;₩&quot;* #,##0.00_ ;_ &quot;₩&quot;* &quot;₩&quot;\-#,##0.00_ ;_ &quot;₩&quot;* &quot;-&quot;??_ ;_ @_ "/>
    <numFmt numFmtId="218" formatCode="&quot;₩&quot;#,##0;&quot;₩&quot;&quot;₩&quot;&quot;₩&quot;\-#,##0"/>
    <numFmt numFmtId="219" formatCode="&quot;₩&quot;#,##0.00;&quot;₩&quot;&quot;₩&quot;&quot;₩&quot;&quot;₩&quot;&quot;₩&quot;&quot;₩&quot;\-#,##0.00"/>
    <numFmt numFmtId="220" formatCode="_-* #,##0.0_-;&quot;₩&quot;\!\-* #,##0.0_-;_-* &quot;-&quot;_-;_-@_-"/>
    <numFmt numFmtId="221" formatCode="&quot;Ⅵ. Agriculture, Forestry and Fishing / &quot;#,##0"/>
    <numFmt numFmtId="222" formatCode="_-&quot;₩&quot;* #,##0_-;\!\-&quot;₩&quot;* #,##0_-;_-&quot;₩&quot;* &quot;-&quot;_-;_-@_-"/>
    <numFmt numFmtId="223" formatCode="_-* #,##0.0_-;\-* #,##0.0_-;_-* &quot;-&quot;_-;_-@_-"/>
    <numFmt numFmtId="224" formatCode="#,##0.0\ ;\-#,##0.0\ ;&quot;-&quot;\ ;@\ "/>
    <numFmt numFmtId="225" formatCode="_ * #,##0.0_ ;_ * \-#,##0.0_ ;_ * &quot;-&quot;_ ;_ @_ "/>
    <numFmt numFmtId="226" formatCode="0.0%"/>
  </numFmts>
  <fonts count="191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sz val="9"/>
      <name val="돋움"/>
      <family val="3"/>
      <charset val="129"/>
    </font>
    <font>
      <sz val="9"/>
      <name val="Times New Roman"/>
      <family val="1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vertAlign val="superscript"/>
      <sz val="9"/>
      <name val="돋움"/>
      <family val="3"/>
      <charset val="129"/>
    </font>
    <font>
      <sz val="7"/>
      <name val="돋움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9"/>
      <name val="돋움"/>
      <family val="3"/>
      <charset val="129"/>
    </font>
    <font>
      <sz val="9"/>
      <name val="바탕"/>
      <family val="1"/>
      <charset val="129"/>
    </font>
    <font>
      <sz val="8.5"/>
      <name val="돋움"/>
      <family val="3"/>
      <charset val="129"/>
    </font>
    <font>
      <sz val="9"/>
      <name val="돋움체"/>
      <family val="3"/>
      <charset val="129"/>
    </font>
    <font>
      <sz val="10"/>
      <name val="바탕체"/>
      <family val="1"/>
      <charset val="129"/>
    </font>
    <font>
      <sz val="12"/>
      <name val="돋움"/>
      <family val="3"/>
      <charset val="129"/>
    </font>
    <font>
      <b/>
      <sz val="8"/>
      <name val="돋움"/>
      <family val="3"/>
      <charset val="129"/>
    </font>
    <font>
      <sz val="10"/>
      <name val="굴림"/>
      <family val="3"/>
      <charset val="129"/>
    </font>
    <font>
      <sz val="12"/>
      <name val="Times New Roman"/>
      <family val="1"/>
    </font>
    <font>
      <u/>
      <sz val="12"/>
      <color indexed="12"/>
      <name val="바탕체"/>
      <family val="1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9"/>
      <name val="돋음"/>
      <family val="3"/>
      <charset val="129"/>
    </font>
    <font>
      <sz val="10"/>
      <color indexed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돋움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color indexed="9"/>
      <name val="돋움"/>
      <family val="3"/>
      <charset val="129"/>
    </font>
    <font>
      <sz val="10"/>
      <color indexed="10"/>
      <name val="돋움"/>
      <family val="3"/>
      <charset val="129"/>
    </font>
    <font>
      <b/>
      <sz val="10"/>
      <color indexed="52"/>
      <name val="돋움"/>
      <family val="3"/>
      <charset val="129"/>
    </font>
    <font>
      <sz val="10"/>
      <color indexed="20"/>
      <name val="돋움"/>
      <family val="3"/>
      <charset val="129"/>
    </font>
    <font>
      <sz val="10"/>
      <color indexed="60"/>
      <name val="돋움"/>
      <family val="3"/>
      <charset val="129"/>
    </font>
    <font>
      <i/>
      <sz val="10"/>
      <color indexed="23"/>
      <name val="돋움"/>
      <family val="3"/>
      <charset val="129"/>
    </font>
    <font>
      <b/>
      <sz val="10"/>
      <color indexed="9"/>
      <name val="돋움"/>
      <family val="3"/>
      <charset val="129"/>
    </font>
    <font>
      <sz val="10"/>
      <color indexed="52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62"/>
      <name val="돋움"/>
      <family val="3"/>
      <charset val="129"/>
    </font>
    <font>
      <sz val="10"/>
      <color indexed="17"/>
      <name val="돋움"/>
      <family val="3"/>
      <charset val="129"/>
    </font>
    <font>
      <b/>
      <sz val="10"/>
      <color indexed="63"/>
      <name val="돋움"/>
      <family val="3"/>
      <charset val="129"/>
    </font>
    <font>
      <sz val="10"/>
      <color indexed="8"/>
      <name val="굴림체"/>
      <family val="3"/>
      <charset val="129"/>
    </font>
    <font>
      <b/>
      <sz val="1"/>
      <color indexed="8"/>
      <name val="한컴바탕"/>
      <family val="1"/>
      <charset val="129"/>
    </font>
    <font>
      <sz val="1"/>
      <color indexed="8"/>
      <name val="한컴바탕"/>
      <family val="1"/>
      <charset val="129"/>
    </font>
    <font>
      <sz val="10"/>
      <color indexed="8"/>
      <name val="바탕"/>
      <family val="1"/>
      <charset val="129"/>
    </font>
    <font>
      <sz val="10"/>
      <color indexed="8"/>
      <name val="Arial"/>
      <family val="2"/>
    </font>
    <font>
      <b/>
      <sz val="14"/>
      <color indexed="8"/>
      <name val="바탕"/>
      <family val="1"/>
      <charset val="129"/>
    </font>
    <font>
      <b/>
      <sz val="16"/>
      <color indexed="8"/>
      <name val="바탕"/>
      <family val="1"/>
      <charset val="129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1"/>
      <color indexed="8"/>
      <name val="한컴바탕"/>
      <family val="1"/>
      <charset val="129"/>
    </font>
    <font>
      <b/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  <charset val="129"/>
    </font>
    <font>
      <sz val="8"/>
      <color indexed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rgb="FFFF0000"/>
      <name val="바탕"/>
      <family val="1"/>
      <charset val="129"/>
    </font>
    <font>
      <b/>
      <sz val="17"/>
      <color rgb="FFFF0000"/>
      <name val="굴림"/>
      <family val="3"/>
      <charset val="129"/>
    </font>
    <font>
      <b/>
      <sz val="15"/>
      <color rgb="FFFF0000"/>
      <name val="굴림"/>
      <family val="3"/>
      <charset val="129"/>
    </font>
    <font>
      <b/>
      <sz val="9"/>
      <color rgb="FFFF0000"/>
      <name val="돋움"/>
      <family val="3"/>
      <charset val="129"/>
    </font>
    <font>
      <sz val="7"/>
      <color rgb="FFFF0000"/>
      <name val="돋움"/>
      <family val="3"/>
      <charset val="129"/>
    </font>
    <font>
      <sz val="8"/>
      <color rgb="FFFF0000"/>
      <name val="돋움"/>
      <family val="3"/>
      <charset val="129"/>
    </font>
    <font>
      <sz val="9"/>
      <color theme="1"/>
      <name val="돋음"/>
      <family val="3"/>
      <charset val="129"/>
    </font>
    <font>
      <sz val="11"/>
      <name val="바탕체"/>
      <family val="1"/>
      <charset val="129"/>
    </font>
    <font>
      <sz val="10"/>
      <name val="Helv"/>
      <family val="2"/>
    </font>
    <font>
      <sz val="11"/>
      <color indexed="9"/>
      <name val="맑은 고딕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Times New Roman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color indexed="8"/>
      <name val="굴림체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sz val="10"/>
      <name val="돋움체"/>
      <family val="3"/>
      <charset val="129"/>
    </font>
    <font>
      <u/>
      <sz val="11"/>
      <color indexed="12"/>
      <name val="맑은 고딕"/>
      <family val="3"/>
      <charset val="129"/>
    </font>
    <font>
      <sz val="9"/>
      <color theme="1"/>
      <name val="바탕체"/>
      <family val="1"/>
      <charset val="129"/>
    </font>
    <font>
      <b/>
      <sz val="17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sz val="9"/>
      <color theme="1"/>
      <name val="Abadi MT Condensed Light"/>
      <family val="2"/>
    </font>
    <font>
      <b/>
      <sz val="9"/>
      <color theme="1"/>
      <name val="돋움"/>
      <family val="3"/>
      <charset val="129"/>
    </font>
    <font>
      <sz val="7"/>
      <color theme="1"/>
      <name val="돋움"/>
      <family val="3"/>
      <charset val="129"/>
    </font>
    <font>
      <sz val="12"/>
      <color theme="1"/>
      <name val="바탕체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바탕"/>
      <family val="1"/>
      <charset val="129"/>
    </font>
    <font>
      <sz val="17"/>
      <color theme="1"/>
      <name val="바탕체"/>
      <family val="1"/>
      <charset val="129"/>
    </font>
    <font>
      <sz val="9"/>
      <color theme="1"/>
      <name val="돋움체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833">
    <xf numFmtId="0" fontId="0" fillId="0" borderId="0"/>
    <xf numFmtId="0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7" fillId="0" borderId="0"/>
    <xf numFmtId="0" fontId="72" fillId="0" borderId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3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3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3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3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3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3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3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3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3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3" fillId="3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3" fillId="3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4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4" fillId="10" borderId="0" applyNumberFormat="0" applyBorder="0" applyAlignment="0" applyProtection="0">
      <alignment vertical="center"/>
    </xf>
    <xf numFmtId="0" fontId="94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4" fillId="4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4" fillId="4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4" fillId="15" borderId="0" applyNumberFormat="0" applyBorder="0" applyAlignment="0" applyProtection="0">
      <alignment vertical="center"/>
    </xf>
    <xf numFmtId="0" fontId="94" fillId="15" borderId="0" applyNumberFormat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9" borderId="0" applyNumberFormat="0" applyBorder="0" applyAlignment="0" applyProtection="0"/>
    <xf numFmtId="195" fontId="14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9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199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20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82" fillId="3" borderId="0" applyNumberFormat="0" applyBorder="0" applyAlignment="0" applyProtection="0"/>
    <xf numFmtId="0" fontId="20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8" fillId="0" borderId="0"/>
    <xf numFmtId="0" fontId="21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7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1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2" fillId="0" borderId="0"/>
    <xf numFmtId="0" fontId="2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9" fillId="0" borderId="0"/>
    <xf numFmtId="0" fontId="1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2" fillId="0" borderId="0"/>
    <xf numFmtId="0" fontId="2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83" fillId="20" borderId="1" applyNumberFormat="0" applyAlignment="0" applyProtection="0"/>
    <xf numFmtId="0" fontId="24" fillId="0" borderId="0"/>
    <xf numFmtId="0" fontId="116" fillId="0" borderId="0"/>
    <xf numFmtId="0" fontId="84" fillId="21" borderId="2" applyNumberFormat="0" applyAlignment="0" applyProtection="0"/>
    <xf numFmtId="18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1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0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2" fontId="25" fillId="0" borderId="0" applyFont="0" applyFill="0" applyBorder="0" applyAlignment="0" applyProtection="0"/>
    <xf numFmtId="2" fontId="110" fillId="0" borderId="0" applyFont="0" applyFill="0" applyBorder="0" applyAlignment="0" applyProtection="0"/>
    <xf numFmtId="0" fontId="86" fillId="4" borderId="0" applyNumberFormat="0" applyBorder="0" applyAlignment="0" applyProtection="0"/>
    <xf numFmtId="38" fontId="28" fillId="22" borderId="0" applyNumberFormat="0" applyBorder="0" applyAlignment="0" applyProtection="0"/>
    <xf numFmtId="38" fontId="117" fillId="22" borderId="0" applyNumberFormat="0" applyBorder="0" applyAlignment="0" applyProtection="0"/>
    <xf numFmtId="0" fontId="29" fillId="0" borderId="0">
      <alignment horizontal="left"/>
    </xf>
    <xf numFmtId="0" fontId="118" fillId="0" borderId="0">
      <alignment horizontal="left"/>
    </xf>
    <xf numFmtId="0" fontId="30" fillId="0" borderId="3" applyNumberFormat="0" applyAlignment="0" applyProtection="0">
      <alignment horizontal="left" vertical="center"/>
    </xf>
    <xf numFmtId="0" fontId="119" fillId="0" borderId="3" applyNumberFormat="0" applyAlignment="0" applyProtection="0">
      <alignment horizontal="left" vertical="center"/>
    </xf>
    <xf numFmtId="0" fontId="30" fillId="0" borderId="4">
      <alignment horizontal="left" vertical="center"/>
    </xf>
    <xf numFmtId="0" fontId="30" fillId="0" borderId="4">
      <alignment horizontal="left" vertical="center"/>
    </xf>
    <xf numFmtId="0" fontId="119" fillId="0" borderId="4">
      <alignment horizontal="left" vertical="center"/>
    </xf>
    <xf numFmtId="0" fontId="30" fillId="0" borderId="4">
      <alignment horizontal="left" vertical="center"/>
    </xf>
    <xf numFmtId="0" fontId="119" fillId="0" borderId="4">
      <alignment horizontal="left" vertical="center"/>
    </xf>
    <xf numFmtId="0" fontId="119" fillId="0" borderId="4">
      <alignment horizontal="left" vertical="center"/>
    </xf>
    <xf numFmtId="0" fontId="3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8" fillId="7" borderId="1" applyNumberFormat="0" applyAlignment="0" applyProtection="0"/>
    <xf numFmtId="10" fontId="28" fillId="22" borderId="6" applyNumberFormat="0" applyBorder="0" applyAlignment="0" applyProtection="0"/>
    <xf numFmtId="10" fontId="28" fillId="22" borderId="6" applyNumberFormat="0" applyBorder="0" applyAlignment="0" applyProtection="0"/>
    <xf numFmtId="10" fontId="117" fillId="22" borderId="6" applyNumberFormat="0" applyBorder="0" applyAlignment="0" applyProtection="0"/>
    <xf numFmtId="10" fontId="28" fillId="22" borderId="6" applyNumberFormat="0" applyBorder="0" applyAlignment="0" applyProtection="0"/>
    <xf numFmtId="10" fontId="117" fillId="22" borderId="6" applyNumberFormat="0" applyBorder="0" applyAlignment="0" applyProtection="0"/>
    <xf numFmtId="10" fontId="28" fillId="22" borderId="6" applyNumberFormat="0" applyBorder="0" applyAlignment="0" applyProtection="0"/>
    <xf numFmtId="10" fontId="117" fillId="22" borderId="6" applyNumberFormat="0" applyBorder="0" applyAlignment="0" applyProtection="0"/>
    <xf numFmtId="10" fontId="117" fillId="22" borderId="6" applyNumberFormat="0" applyBorder="0" applyAlignment="0" applyProtection="0"/>
    <xf numFmtId="0" fontId="89" fillId="0" borderId="7" applyNumberFormat="0" applyFill="0" applyAlignment="0" applyProtection="0"/>
    <xf numFmtId="0" fontId="32" fillId="0" borderId="8"/>
    <xf numFmtId="0" fontId="121" fillId="0" borderId="8"/>
    <xf numFmtId="0" fontId="90" fillId="23" borderId="0" applyNumberFormat="0" applyBorder="0" applyAlignment="0" applyProtection="0"/>
    <xf numFmtId="0" fontId="27" fillId="0" borderId="0"/>
    <xf numFmtId="0" fontId="25" fillId="0" borderId="0"/>
    <xf numFmtId="0" fontId="26" fillId="24" borderId="9" applyNumberFormat="0" applyFont="0" applyAlignment="0" applyProtection="0"/>
    <xf numFmtId="0" fontId="91" fillId="20" borderId="10" applyNumberFormat="0" applyAlignment="0" applyProtection="0"/>
    <xf numFmtId="10" fontId="25" fillId="0" borderId="0" applyFont="0" applyFill="0" applyBorder="0" applyAlignment="0" applyProtection="0"/>
    <xf numFmtId="10" fontId="110" fillId="0" borderId="0" applyFont="0" applyFill="0" applyBorder="0" applyAlignment="0" applyProtection="0"/>
    <xf numFmtId="0" fontId="32" fillId="0" borderId="0"/>
    <xf numFmtId="0" fontId="121" fillId="0" borderId="0"/>
    <xf numFmtId="0" fontId="92" fillId="0" borderId="0" applyNumberFormat="0" applyFill="0" applyBorder="0" applyAlignment="0" applyProtection="0"/>
    <xf numFmtId="0" fontId="74" fillId="0" borderId="0" applyFill="0" applyBorder="0" applyProtection="0">
      <alignment horizontal="centerContinuous" vertical="center"/>
    </xf>
    <xf numFmtId="0" fontId="75" fillId="22" borderId="0" applyFill="0" applyBorder="0" applyProtection="0">
      <alignment horizontal="center" vertical="center"/>
    </xf>
    <xf numFmtId="0" fontId="25" fillId="0" borderId="11" applyNumberFormat="0" applyFont="0" applyFill="0" applyAlignment="0" applyProtection="0"/>
    <xf numFmtId="0" fontId="110" fillId="0" borderId="11" applyNumberFormat="0" applyFont="0" applyFill="0" applyAlignment="0" applyProtection="0"/>
    <xf numFmtId="0" fontId="33" fillId="0" borderId="12">
      <alignment horizontal="left"/>
    </xf>
    <xf numFmtId="0" fontId="122" fillId="0" borderId="12">
      <alignment horizontal="left"/>
    </xf>
    <xf numFmtId="0" fontId="93" fillId="0" borderId="0" applyNumberForma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4" fillId="4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4" fillId="18" borderId="0" applyNumberFormat="0" applyBorder="0" applyAlignment="0" applyProtection="0">
      <alignment vertical="center"/>
    </xf>
    <xf numFmtId="0" fontId="9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4" fillId="19" borderId="0" applyNumberFormat="0" applyBorder="0" applyAlignment="0" applyProtection="0">
      <alignment vertical="center"/>
    </xf>
    <xf numFmtId="0" fontId="94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5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5" borderId="1" applyNumberFormat="0" applyAlignment="0" applyProtection="0">
      <alignment vertical="center"/>
    </xf>
    <xf numFmtId="0" fontId="126" fillId="52" borderId="70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96" fillId="20" borderId="1" applyNumberFormat="0" applyAlignment="0" applyProtection="0">
      <alignment vertical="center"/>
    </xf>
    <xf numFmtId="0" fontId="96" fillId="20" borderId="1" applyNumberFormat="0" applyAlignment="0" applyProtection="0">
      <alignment vertical="center"/>
    </xf>
    <xf numFmtId="189" fontId="27" fillId="0" borderId="0">
      <protection locked="0"/>
    </xf>
    <xf numFmtId="208" fontId="26" fillId="0" borderId="0">
      <protection locked="0"/>
    </xf>
    <xf numFmtId="0" fontId="36" fillId="0" borderId="0">
      <protection locked="0"/>
    </xf>
    <xf numFmtId="0" fontId="107" fillId="0" borderId="0">
      <protection locked="0"/>
    </xf>
    <xf numFmtId="0" fontId="36" fillId="0" borderId="0">
      <protection locked="0"/>
    </xf>
    <xf numFmtId="0" fontId="107" fillId="0" borderId="0">
      <protection locked="0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27" fillId="5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38" fillId="0" borderId="0">
      <protection locked="0"/>
    </xf>
    <xf numFmtId="0" fontId="108" fillId="0" borderId="0">
      <protection locked="0"/>
    </xf>
    <xf numFmtId="0" fontId="38" fillId="0" borderId="0">
      <protection locked="0"/>
    </xf>
    <xf numFmtId="0" fontId="108" fillId="0" borderId="0"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27" fillId="24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7" fillId="26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7" fillId="26" borderId="9" applyNumberFormat="0" applyFont="0" applyAlignment="0" applyProtection="0">
      <alignment vertical="center"/>
    </xf>
    <xf numFmtId="0" fontId="8" fillId="54" borderId="71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7" fillId="26" borderId="9" applyNumberFormat="0" applyFont="0" applyAlignment="0" applyProtection="0">
      <alignment vertical="center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0" fontId="109" fillId="0" borderId="0">
      <alignment vertical="center"/>
    </xf>
    <xf numFmtId="9" fontId="76" fillId="22" borderId="0" applyFill="0" applyBorder="0" applyProtection="0">
      <alignment horizontal="right"/>
    </xf>
    <xf numFmtId="10" fontId="76" fillId="0" borderId="0" applyFill="0" applyBorder="0" applyProtection="0">
      <alignment horizontal="right"/>
    </xf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28" fillId="5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4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130" fillId="56" borderId="72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100" fillId="21" borderId="2" applyNumberFormat="0" applyAlignment="0" applyProtection="0">
      <alignment vertical="center"/>
    </xf>
    <xf numFmtId="0" fontId="100" fillId="21" borderId="2" applyNumberFormat="0" applyAlignment="0" applyProtection="0">
      <alignment vertical="center"/>
    </xf>
    <xf numFmtId="190" fontId="25" fillId="0" borderId="0">
      <alignment vertical="center"/>
    </xf>
    <xf numFmtId="190" fontId="110" fillId="0" borderId="0">
      <alignment vertical="center"/>
    </xf>
    <xf numFmtId="0" fontId="27" fillId="0" borderId="0" applyProtection="0"/>
    <xf numFmtId="41" fontId="26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182" fontId="27" fillId="0" borderId="0" applyProtection="0"/>
    <xf numFmtId="182" fontId="27" fillId="0" borderId="0" applyProtection="0"/>
    <xf numFmtId="21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Protection="0"/>
    <xf numFmtId="177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2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27" fillId="0" borderId="0" applyProtection="0"/>
    <xf numFmtId="41" fontId="2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27" fillId="0" borderId="0" applyProtection="0"/>
    <xf numFmtId="41" fontId="26" fillId="0" borderId="0" applyFont="0" applyFill="0" applyBorder="0" applyAlignment="0" applyProtection="0"/>
    <xf numFmtId="177" fontId="27" fillId="0" borderId="0" applyProtection="0"/>
    <xf numFmtId="41" fontId="123" fillId="0" borderId="0" applyFont="0" applyFill="0" applyBorder="0" applyAlignment="0" applyProtection="0">
      <alignment vertical="center"/>
    </xf>
    <xf numFmtId="182" fontId="27" fillId="0" borderId="0" applyProtection="0"/>
    <xf numFmtId="0" fontId="27" fillId="0" borderId="0" applyProtection="0"/>
    <xf numFmtId="0" fontId="27" fillId="0" borderId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0" fontId="27" fillId="0" borderId="0" applyProtection="0"/>
    <xf numFmtId="0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31" fillId="0" borderId="73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01" fillId="0" borderId="7" applyNumberFormat="0" applyFill="0" applyAlignment="0" applyProtection="0">
      <alignment vertical="center"/>
    </xf>
    <xf numFmtId="0" fontId="101" fillId="0" borderId="7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32" fillId="0" borderId="74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02" fillId="0" borderId="13" applyNumberFormat="0" applyFill="0" applyAlignment="0" applyProtection="0">
      <alignment vertical="center"/>
    </xf>
    <xf numFmtId="0" fontId="102" fillId="0" borderId="13" applyNumberFormat="0" applyFill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2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27" borderId="1" applyNumberFormat="0" applyAlignment="0" applyProtection="0">
      <alignment vertical="center"/>
    </xf>
    <xf numFmtId="0" fontId="133" fillId="57" borderId="70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103" fillId="7" borderId="1" applyNumberFormat="0" applyAlignment="0" applyProtection="0">
      <alignment vertical="center"/>
    </xf>
    <xf numFmtId="0" fontId="103" fillId="7" borderId="1" applyNumberFormat="0" applyAlignment="0" applyProtection="0">
      <alignment vertical="center"/>
    </xf>
    <xf numFmtId="4" fontId="38" fillId="0" borderId="0">
      <protection locked="0"/>
    </xf>
    <xf numFmtId="4" fontId="108" fillId="0" borderId="0">
      <protection locked="0"/>
    </xf>
    <xf numFmtId="191" fontId="27" fillId="0" borderId="0">
      <protection locked="0"/>
    </xf>
    <xf numFmtId="209" fontId="26" fillId="0" borderId="0">
      <protection locked="0"/>
    </xf>
    <xf numFmtId="0" fontId="48" fillId="0" borderId="0">
      <alignment vertical="center"/>
    </xf>
    <xf numFmtId="0" fontId="11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34" fillId="0" borderId="75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35" fillId="0" borderId="76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136" fillId="0" borderId="77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38" fillId="58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54" fillId="25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54" fillId="25" borderId="10" applyNumberFormat="0" applyAlignment="0" applyProtection="0">
      <alignment vertical="center"/>
    </xf>
    <xf numFmtId="0" fontId="139" fillId="52" borderId="78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105" fillId="20" borderId="10" applyNumberFormat="0" applyAlignment="0" applyProtection="0">
      <alignment vertical="center"/>
    </xf>
    <xf numFmtId="0" fontId="105" fillId="20" borderId="10" applyNumberFormat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13" fontId="26" fillId="22" borderId="0" applyFill="0" applyBorder="0" applyProtection="0">
      <alignment horizontal="right"/>
    </xf>
    <xf numFmtId="0" fontId="55" fillId="0" borderId="0">
      <alignment vertical="center"/>
    </xf>
    <xf numFmtId="0" fontId="112" fillId="0" borderId="0">
      <alignment vertical="center"/>
    </xf>
    <xf numFmtId="176" fontId="27" fillId="0" borderId="0" applyFont="0" applyFill="0" applyBorder="0" applyAlignment="0" applyProtection="0"/>
    <xf numFmtId="192" fontId="27" fillId="0" borderId="0">
      <protection locked="0"/>
    </xf>
    <xf numFmtId="210" fontId="26" fillId="0" borderId="0">
      <protection locked="0"/>
    </xf>
    <xf numFmtId="0" fontId="27" fillId="0" borderId="0"/>
    <xf numFmtId="0" fontId="123" fillId="0" borderId="0">
      <alignment vertical="center"/>
    </xf>
    <xf numFmtId="0" fontId="26" fillId="0" borderId="0"/>
    <xf numFmtId="0" fontId="26" fillId="0" borderId="0">
      <alignment vertical="center"/>
    </xf>
    <xf numFmtId="0" fontId="27" fillId="0" borderId="0"/>
    <xf numFmtId="0" fontId="27" fillId="0" borderId="0"/>
    <xf numFmtId="0" fontId="123" fillId="0" borderId="0">
      <alignment vertical="center"/>
    </xf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5" fillId="0" borderId="0"/>
    <xf numFmtId="0" fontId="123" fillId="0" borderId="0">
      <alignment vertical="center"/>
    </xf>
    <xf numFmtId="0" fontId="123" fillId="0" borderId="0">
      <alignment vertical="center"/>
    </xf>
    <xf numFmtId="0" fontId="26" fillId="0" borderId="0"/>
    <xf numFmtId="0" fontId="26" fillId="0" borderId="0"/>
    <xf numFmtId="0" fontId="123" fillId="0" borderId="0">
      <alignment vertical="center"/>
    </xf>
    <xf numFmtId="0" fontId="123" fillId="0" borderId="0">
      <alignment vertical="center"/>
    </xf>
    <xf numFmtId="0" fontId="27" fillId="0" borderId="0" applyProtection="0"/>
    <xf numFmtId="0" fontId="27" fillId="0" borderId="0"/>
    <xf numFmtId="0" fontId="27" fillId="0" borderId="0" applyProtection="0"/>
    <xf numFmtId="0" fontId="27" fillId="0" borderId="0"/>
    <xf numFmtId="0" fontId="123" fillId="0" borderId="0">
      <alignment vertical="center"/>
    </xf>
    <xf numFmtId="0" fontId="123" fillId="0" borderId="0">
      <alignment vertical="center"/>
    </xf>
    <xf numFmtId="0" fontId="27" fillId="0" borderId="0"/>
    <xf numFmtId="0" fontId="123" fillId="0" borderId="0">
      <alignment vertical="center"/>
    </xf>
    <xf numFmtId="0" fontId="12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38" fillId="0" borderId="11">
      <protection locked="0"/>
    </xf>
    <xf numFmtId="0" fontId="108" fillId="0" borderId="11">
      <protection locked="0"/>
    </xf>
    <xf numFmtId="193" fontId="27" fillId="0" borderId="0">
      <protection locked="0"/>
    </xf>
    <xf numFmtId="211" fontId="26" fillId="0" borderId="0">
      <protection locked="0"/>
    </xf>
    <xf numFmtId="194" fontId="27" fillId="0" borderId="0">
      <protection locked="0"/>
    </xf>
    <xf numFmtId="212" fontId="26" fillId="0" borderId="0">
      <protection locked="0"/>
    </xf>
    <xf numFmtId="0" fontId="7" fillId="0" borderId="0">
      <alignment vertical="center"/>
    </xf>
    <xf numFmtId="0" fontId="26" fillId="0" borderId="0"/>
    <xf numFmtId="0" fontId="26" fillId="0" borderId="0">
      <alignment vertical="center"/>
    </xf>
    <xf numFmtId="0" fontId="123" fillId="0" borderId="0">
      <alignment vertical="center"/>
    </xf>
    <xf numFmtId="0" fontId="6" fillId="0" borderId="0">
      <alignment vertical="center"/>
    </xf>
    <xf numFmtId="0" fontId="27" fillId="0" borderId="0"/>
    <xf numFmtId="0" fontId="27" fillId="0" borderId="0"/>
    <xf numFmtId="0" fontId="152" fillId="0" borderId="0"/>
    <xf numFmtId="0" fontId="152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8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9" fillId="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3" fillId="28" borderId="0" applyNumberFormat="0" applyBorder="0" applyAlignment="0" applyProtection="0">
      <alignment vertical="center"/>
    </xf>
    <xf numFmtId="0" fontId="123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3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3" fillId="29" borderId="0" applyNumberFormat="0" applyBorder="0" applyAlignment="0" applyProtection="0">
      <alignment vertical="center"/>
    </xf>
    <xf numFmtId="0" fontId="123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3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3" fillId="30" borderId="0" applyNumberFormat="0" applyBorder="0" applyAlignment="0" applyProtection="0">
      <alignment vertical="center"/>
    </xf>
    <xf numFmtId="0" fontId="123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3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3" fillId="31" borderId="0" applyNumberFormat="0" applyBorder="0" applyAlignment="0" applyProtection="0">
      <alignment vertical="center"/>
    </xf>
    <xf numFmtId="0" fontId="123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3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3" fillId="32" borderId="0" applyNumberFormat="0" applyBorder="0" applyAlignment="0" applyProtection="0">
      <alignment vertical="center"/>
    </xf>
    <xf numFmtId="0" fontId="12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3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3" fillId="34" borderId="0" applyNumberFormat="0" applyBorder="0" applyAlignment="0" applyProtection="0">
      <alignment vertical="center"/>
    </xf>
    <xf numFmtId="0" fontId="123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3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3" fillId="35" borderId="0" applyNumberFormat="0" applyBorder="0" applyAlignment="0" applyProtection="0">
      <alignment vertical="center"/>
    </xf>
    <xf numFmtId="0" fontId="123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3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3" fillId="36" borderId="0" applyNumberFormat="0" applyBorder="0" applyAlignment="0" applyProtection="0">
      <alignment vertical="center"/>
    </xf>
    <xf numFmtId="0" fontId="123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3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3" fillId="37" borderId="0" applyNumberFormat="0" applyBorder="0" applyAlignment="0" applyProtection="0">
      <alignment vertical="center"/>
    </xf>
    <xf numFmtId="0" fontId="123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3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3" fillId="38" borderId="0" applyNumberFormat="0" applyBorder="0" applyAlignment="0" applyProtection="0">
      <alignment vertical="center"/>
    </xf>
    <xf numFmtId="0" fontId="123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3" fillId="3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3" fillId="39" borderId="0" applyNumberFormat="0" applyBorder="0" applyAlignment="0" applyProtection="0">
      <alignment vertical="center"/>
    </xf>
    <xf numFmtId="0" fontId="123" fillId="3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3" fillId="3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/>
    <xf numFmtId="0" fontId="153" fillId="12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/>
    <xf numFmtId="0" fontId="153" fillId="9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80" fillId="10" borderId="0" applyNumberFormat="0" applyBorder="0" applyAlignment="0" applyProtection="0"/>
    <xf numFmtId="0" fontId="153" fillId="10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80" fillId="13" borderId="0" applyNumberFormat="0" applyBorder="0" applyAlignment="0" applyProtection="0"/>
    <xf numFmtId="0" fontId="153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/>
    <xf numFmtId="0" fontId="153" fillId="14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/>
    <xf numFmtId="0" fontId="153" fillId="15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24" fillId="40" borderId="0" applyNumberFormat="0" applyBorder="0" applyAlignment="0" applyProtection="0">
      <alignment vertical="center"/>
    </xf>
    <xf numFmtId="0" fontId="124" fillId="40" borderId="0" applyNumberFormat="0" applyBorder="0" applyAlignment="0" applyProtection="0">
      <alignment vertical="center"/>
    </xf>
    <xf numFmtId="0" fontId="124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24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24" fillId="4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24" fillId="43" borderId="0" applyNumberFormat="0" applyBorder="0" applyAlignment="0" applyProtection="0">
      <alignment vertical="center"/>
    </xf>
    <xf numFmtId="0" fontId="124" fillId="43" borderId="0" applyNumberFormat="0" applyBorder="0" applyAlignment="0" applyProtection="0">
      <alignment vertical="center"/>
    </xf>
    <xf numFmtId="0" fontId="124" fillId="4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24" fillId="44" borderId="0" applyNumberFormat="0" applyBorder="0" applyAlignment="0" applyProtection="0">
      <alignment vertical="center"/>
    </xf>
    <xf numFmtId="0" fontId="124" fillId="44" borderId="0" applyNumberFormat="0" applyBorder="0" applyAlignment="0" applyProtection="0">
      <alignment vertical="center"/>
    </xf>
    <xf numFmtId="0" fontId="124" fillId="4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24" fillId="4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80" fillId="16" borderId="0" applyNumberFormat="0" applyBorder="0" applyAlignment="0" applyProtection="0"/>
    <xf numFmtId="0" fontId="153" fillId="16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80" fillId="17" borderId="0" applyNumberFormat="0" applyBorder="0" applyAlignment="0" applyProtection="0"/>
    <xf numFmtId="0" fontId="153" fillId="17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/>
    <xf numFmtId="0" fontId="153" fillId="18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80" fillId="13" borderId="0" applyNumberFormat="0" applyBorder="0" applyAlignment="0" applyProtection="0"/>
    <xf numFmtId="0" fontId="153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/>
    <xf numFmtId="0" fontId="153" fillId="14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/>
    <xf numFmtId="0" fontId="153" fillId="19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196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176" fontId="113" fillId="0" borderId="0" applyFont="0" applyFill="0" applyBorder="0" applyAlignment="0" applyProtection="0"/>
    <xf numFmtId="0" fontId="2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7" fontId="113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177" fontId="1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54" fillId="0" borderId="0"/>
    <xf numFmtId="0" fontId="2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13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55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/>
    <xf numFmtId="0" fontId="155" fillId="3" borderId="0" applyNumberFormat="0" applyBorder="0" applyAlignment="0" applyProtection="0">
      <alignment vertical="center"/>
    </xf>
    <xf numFmtId="0" fontId="22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7" fillId="0" borderId="0"/>
    <xf numFmtId="0" fontId="113" fillId="0" borderId="0"/>
    <xf numFmtId="0" fontId="17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13" fillId="0" borderId="0"/>
    <xf numFmtId="0" fontId="17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13" fillId="0" borderId="0"/>
    <xf numFmtId="0" fontId="17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56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83" fillId="20" borderId="1" applyNumberFormat="0" applyAlignment="0" applyProtection="0"/>
    <xf numFmtId="0" fontId="156" fillId="20" borderId="1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84" fillId="21" borderId="2" applyNumberFormat="0" applyAlignment="0" applyProtection="0"/>
    <xf numFmtId="0" fontId="157" fillId="21" borderId="2" applyNumberFormat="0" applyAlignment="0" applyProtection="0">
      <alignment vertical="center"/>
    </xf>
    <xf numFmtId="0" fontId="26" fillId="0" borderId="0"/>
    <xf numFmtId="187" fontId="26" fillId="0" borderId="0" applyFont="0" applyFill="0" applyBorder="0" applyAlignment="0" applyProtection="0"/>
    <xf numFmtId="0" fontId="158" fillId="0" borderId="0"/>
    <xf numFmtId="0" fontId="158" fillId="0" borderId="0"/>
    <xf numFmtId="0" fontId="15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/>
    <xf numFmtId="0" fontId="160" fillId="4" borderId="0" applyNumberFormat="0" applyBorder="0" applyAlignment="0" applyProtection="0">
      <alignment vertical="center"/>
    </xf>
    <xf numFmtId="38" fontId="28" fillId="22" borderId="0" applyNumberFormat="0" applyBorder="0" applyAlignment="0" applyProtection="0"/>
    <xf numFmtId="38" fontId="117" fillId="22" borderId="0" applyNumberFormat="0" applyBorder="0" applyAlignment="0" applyProtection="0"/>
    <xf numFmtId="38" fontId="28" fillId="25" borderId="0" applyNumberFormat="0" applyBorder="0" applyAlignment="0" applyProtection="0"/>
    <xf numFmtId="0" fontId="119" fillId="0" borderId="4">
      <alignment horizontal="left" vertical="center"/>
    </xf>
    <xf numFmtId="0" fontId="30" fillId="0" borderId="4">
      <alignment horizontal="left" vertical="center"/>
    </xf>
    <xf numFmtId="0" fontId="119" fillId="0" borderId="4">
      <alignment horizontal="left" vertical="center"/>
    </xf>
    <xf numFmtId="0" fontId="30" fillId="0" borderId="4">
      <alignment horizontal="left" vertical="center"/>
    </xf>
    <xf numFmtId="0" fontId="119" fillId="0" borderId="4">
      <alignment horizontal="left" vertical="center"/>
    </xf>
    <xf numFmtId="0" fontId="30" fillId="0" borderId="4">
      <alignment horizontal="left" vertical="center"/>
    </xf>
    <xf numFmtId="0" fontId="3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61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62" fillId="0" borderId="1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87" fillId="0" borderId="5" applyNumberFormat="0" applyFill="0" applyAlignment="0" applyProtection="0"/>
    <xf numFmtId="0" fontId="163" fillId="0" borderId="5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top"/>
      <protection locked="0"/>
    </xf>
    <xf numFmtId="10" fontId="28" fillId="26" borderId="6" applyNumberFormat="0" applyBorder="0" applyAlignment="0" applyProtection="0"/>
    <xf numFmtId="10" fontId="28" fillId="26" borderId="6" applyNumberFormat="0" applyBorder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165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165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88" fillId="7" borderId="1" applyNumberFormat="0" applyAlignment="0" applyProtection="0"/>
    <xf numFmtId="0" fontId="88" fillId="7" borderId="1" applyNumberFormat="0" applyAlignment="0" applyProtection="0"/>
    <xf numFmtId="0" fontId="165" fillId="7" borderId="1" applyNumberFormat="0" applyAlignment="0" applyProtection="0">
      <alignment vertical="center"/>
    </xf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88" fillId="27" borderId="1" applyNumberFormat="0" applyAlignment="0" applyProtection="0"/>
    <xf numFmtId="0" fontId="165" fillId="7" borderId="1" applyNumberFormat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/>
    <xf numFmtId="0" fontId="166" fillId="0" borderId="7" applyNumberFormat="0" applyFill="0" applyAlignment="0" applyProtection="0">
      <alignment vertical="center"/>
    </xf>
    <xf numFmtId="182" fontId="25" fillId="0" borderId="0" applyFont="0" applyFill="0" applyBorder="0" applyAlignment="0" applyProtection="0"/>
    <xf numFmtId="217" fontId="26" fillId="0" borderId="0" applyFont="0" applyFill="0" applyBorder="0" applyAlignment="0" applyProtection="0"/>
    <xf numFmtId="218" fontId="26" fillId="0" borderId="0" applyFont="0" applyFill="0" applyBorder="0" applyAlignment="0" applyProtection="0"/>
    <xf numFmtId="0" fontId="32" fillId="0" borderId="79"/>
    <xf numFmtId="0" fontId="121" fillId="0" borderId="79"/>
    <xf numFmtId="0" fontId="121" fillId="0" borderId="79"/>
    <xf numFmtId="0" fontId="32" fillId="0" borderId="79"/>
    <xf numFmtId="0" fontId="32" fillId="0" borderId="79"/>
    <xf numFmtId="0" fontId="32" fillId="0" borderId="79"/>
    <xf numFmtId="0" fontId="121" fillId="0" borderId="79"/>
    <xf numFmtId="0" fontId="121" fillId="0" borderId="79"/>
    <xf numFmtId="0" fontId="121" fillId="0" borderId="79"/>
    <xf numFmtId="0" fontId="32" fillId="0" borderId="79"/>
    <xf numFmtId="0" fontId="121" fillId="0" borderId="79"/>
    <xf numFmtId="0" fontId="121" fillId="0" borderId="79"/>
    <xf numFmtId="0" fontId="32" fillId="0" borderId="79"/>
    <xf numFmtId="0" fontId="32" fillId="0" borderId="79"/>
    <xf numFmtId="0" fontId="32" fillId="0" borderId="79"/>
    <xf numFmtId="0" fontId="32" fillId="0" borderId="79"/>
    <xf numFmtId="0" fontId="32" fillId="0" borderId="79"/>
    <xf numFmtId="0" fontId="32" fillId="0" borderId="79"/>
    <xf numFmtId="0" fontId="32" fillId="0" borderId="79"/>
    <xf numFmtId="0" fontId="32" fillId="0" borderId="79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67" fillId="23" borderId="0" applyNumberFormat="0" applyBorder="0" applyAlignment="0" applyProtection="0">
      <alignment vertical="center"/>
    </xf>
    <xf numFmtId="0" fontId="90" fillId="23" borderId="0" applyNumberFormat="0" applyBorder="0" applyAlignment="0" applyProtection="0"/>
    <xf numFmtId="0" fontId="167" fillId="23" borderId="0" applyNumberFormat="0" applyBorder="0" applyAlignment="0" applyProtection="0">
      <alignment vertical="center"/>
    </xf>
    <xf numFmtId="0" fontId="27" fillId="0" borderId="0"/>
    <xf numFmtId="219" fontId="27" fillId="0" borderId="0"/>
    <xf numFmtId="0" fontId="26" fillId="24" borderId="9" applyNumberFormat="0" applyFont="0" applyAlignment="0" applyProtection="0">
      <alignment vertical="center"/>
    </xf>
    <xf numFmtId="0" fontId="26" fillId="24" borderId="9" applyNumberFormat="0" applyFont="0" applyAlignment="0" applyProtection="0"/>
    <xf numFmtId="0" fontId="168" fillId="20" borderId="10" applyNumberFormat="0" applyAlignment="0" applyProtection="0">
      <alignment vertical="center"/>
    </xf>
    <xf numFmtId="0" fontId="91" fillId="20" borderId="10" applyNumberFormat="0" applyAlignment="0" applyProtection="0"/>
    <xf numFmtId="0" fontId="168" fillId="20" borderId="10" applyNumberFormat="0" applyAlignment="0" applyProtection="0">
      <alignment vertical="center"/>
    </xf>
    <xf numFmtId="0" fontId="169" fillId="0" borderId="0" applyFill="0" applyBorder="0" applyProtection="0">
      <alignment horizontal="centerContinuous" vertical="center"/>
    </xf>
    <xf numFmtId="0" fontId="170" fillId="22" borderId="0" applyFill="0" applyBorder="0" applyProtection="0">
      <alignment horizontal="center"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0" borderId="11" applyNumberFormat="0" applyFont="0" applyFill="0" applyAlignment="0" applyProtection="0"/>
    <xf numFmtId="0" fontId="110" fillId="0" borderId="11" applyNumberFormat="0" applyFont="0" applyFill="0" applyAlignment="0" applyProtection="0"/>
    <xf numFmtId="0" fontId="171" fillId="0" borderId="13" applyNumberFormat="0" applyFill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24" fillId="47" borderId="0" applyNumberFormat="0" applyBorder="0" applyAlignment="0" applyProtection="0">
      <alignment vertical="center"/>
    </xf>
    <xf numFmtId="0" fontId="124" fillId="47" borderId="0" applyNumberFormat="0" applyBorder="0" applyAlignment="0" applyProtection="0">
      <alignment vertical="center"/>
    </xf>
    <xf numFmtId="0" fontId="124" fillId="4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24" fillId="51" borderId="0" applyNumberFormat="0" applyBorder="0" applyAlignment="0" applyProtection="0">
      <alignment vertical="center"/>
    </xf>
    <xf numFmtId="0" fontId="124" fillId="51" borderId="0" applyNumberFormat="0" applyBorder="0" applyAlignment="0" applyProtection="0">
      <alignment vertical="center"/>
    </xf>
    <xf numFmtId="0" fontId="12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35" fillId="25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5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126" fillId="52" borderId="70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96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96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208" fontId="10" fillId="0" borderId="0">
      <protection locked="0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27" fillId="53" borderId="0" applyNumberFormat="0" applyBorder="0" applyAlignment="0" applyProtection="0">
      <alignment vertical="center"/>
    </xf>
    <xf numFmtId="0" fontId="127" fillId="53" borderId="0" applyNumberFormat="0" applyBorder="0" applyAlignment="0" applyProtection="0">
      <alignment vertical="center"/>
    </xf>
    <xf numFmtId="0" fontId="127" fillId="5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8" fillId="24" borderId="9" applyNumberFormat="0" applyFont="0" applyAlignment="0" applyProtection="0">
      <alignment vertical="center"/>
    </xf>
    <xf numFmtId="0" fontId="8" fillId="24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6" fillId="24" borderId="9" applyNumberFormat="0" applyFont="0" applyAlignment="0" applyProtection="0">
      <alignment vertical="center"/>
    </xf>
    <xf numFmtId="0" fontId="26" fillId="24" borderId="9" applyNumberFormat="0" applyFont="0" applyAlignment="0" applyProtection="0">
      <alignment vertical="center"/>
    </xf>
    <xf numFmtId="0" fontId="26" fillId="24" borderId="9" applyNumberFormat="0" applyFont="0" applyAlignment="0" applyProtection="0">
      <alignment vertical="center"/>
    </xf>
    <xf numFmtId="0" fontId="8" fillId="54" borderId="71" applyNumberFormat="0" applyFont="0" applyAlignment="0" applyProtection="0">
      <alignment vertical="center"/>
    </xf>
    <xf numFmtId="0" fontId="8" fillId="24" borderId="9" applyNumberFormat="0" applyFont="0" applyAlignment="0" applyProtection="0">
      <alignment vertical="center"/>
    </xf>
    <xf numFmtId="0" fontId="26" fillId="24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6" fillId="24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7" fillId="26" borderId="9" applyNumberFormat="0" applyFon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40" fillId="0" borderId="0">
      <alignment vertical="center"/>
    </xf>
    <xf numFmtId="9" fontId="174" fillId="22" borderId="0" applyFill="0" applyBorder="0" applyProtection="0">
      <alignment horizontal="right"/>
    </xf>
    <xf numFmtId="10" fontId="174" fillId="0" borderId="0" applyFill="0" applyBorder="0" applyProtection="0">
      <alignment horizontal="right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67" fillId="23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28" fillId="55" borderId="0" applyNumberFormat="0" applyBorder="0" applyAlignment="0" applyProtection="0">
      <alignment vertical="center"/>
    </xf>
    <xf numFmtId="0" fontId="128" fillId="55" borderId="0" applyNumberFormat="0" applyBorder="0" applyAlignment="0" applyProtection="0">
      <alignment vertical="center"/>
    </xf>
    <xf numFmtId="0" fontId="128" fillId="5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6" fillId="0" borderId="0">
      <alignment horizontal="center" vertical="center"/>
    </xf>
    <xf numFmtId="0" fontId="175" fillId="0" borderId="0">
      <alignment horizontal="center"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30" fillId="56" borderId="72" applyNumberFormat="0" applyAlignment="0" applyProtection="0">
      <alignment vertical="center"/>
    </xf>
    <xf numFmtId="0" fontId="130" fillId="56" borderId="72" applyNumberFormat="0" applyAlignment="0" applyProtection="0">
      <alignment vertical="center"/>
    </xf>
    <xf numFmtId="0" fontId="130" fillId="56" borderId="72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7" fillId="0" borderId="0" applyProtection="0"/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182" fontId="27" fillId="0" borderId="0" applyProtection="0"/>
    <xf numFmtId="182" fontId="27" fillId="0" borderId="0" applyProtection="0"/>
    <xf numFmtId="41" fontId="8" fillId="0" borderId="0" applyFont="0" applyFill="0" applyBorder="0" applyAlignment="0" applyProtection="0">
      <alignment vertical="center"/>
    </xf>
    <xf numFmtId="22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27" fillId="0" borderId="0" applyProtection="0"/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214" fontId="27" fillId="0" borderId="0" applyFont="0" applyFill="0" applyBorder="0" applyAlignment="0" applyProtection="0"/>
    <xf numFmtId="41" fontId="7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0" fontId="27" fillId="0" borderId="0" applyProtection="0"/>
    <xf numFmtId="182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27" fillId="0" borderId="0" applyProtection="0"/>
    <xf numFmtId="0" fontId="27" fillId="0" borderId="0" applyProtection="0"/>
    <xf numFmtId="0" fontId="27" fillId="0" borderId="0" applyProtection="0"/>
    <xf numFmtId="182" fontId="27" fillId="0" borderId="0" applyFont="0" applyFill="0" applyBorder="0" applyAlignment="0" applyProtection="0"/>
    <xf numFmtId="0" fontId="27" fillId="0" borderId="0" applyProtection="0"/>
    <xf numFmtId="41" fontId="8" fillId="0" borderId="0" applyFont="0" applyFill="0" applyBorder="0" applyAlignment="0" applyProtection="0">
      <alignment vertical="center"/>
    </xf>
    <xf numFmtId="182" fontId="27" fillId="0" borderId="0" applyProtection="0"/>
    <xf numFmtId="182" fontId="27" fillId="0" borderId="0" applyProtection="0"/>
    <xf numFmtId="182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215" fontId="27" fillId="0" borderId="0" applyFont="0" applyFill="0" applyBorder="0" applyAlignment="0" applyProtection="0"/>
    <xf numFmtId="177" fontId="27" fillId="0" borderId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15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221" fontId="27" fillId="0" borderId="0" applyFont="0" applyFill="0" applyBorder="0" applyAlignment="0" applyProtection="0"/>
    <xf numFmtId="182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15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215" fontId="27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215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15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5" fillId="0" borderId="0"/>
    <xf numFmtId="0" fontId="166" fillId="0" borderId="7" applyNumberFormat="0" applyFill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131" fillId="0" borderId="73" applyNumberFormat="0" applyFill="0" applyAlignment="0" applyProtection="0">
      <alignment vertical="center"/>
    </xf>
    <xf numFmtId="0" fontId="131" fillId="0" borderId="73" applyNumberFormat="0" applyFill="0" applyAlignment="0" applyProtection="0">
      <alignment vertical="center"/>
    </xf>
    <xf numFmtId="0" fontId="131" fillId="0" borderId="73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32" fillId="0" borderId="74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47" fillId="2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2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133" fillId="57" borderId="70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103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103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47" fillId="7" borderId="1" applyNumberFormat="0" applyAlignment="0" applyProtection="0">
      <alignment vertical="center"/>
    </xf>
    <xf numFmtId="209" fontId="10" fillId="0" borderId="0">
      <protection locked="0"/>
    </xf>
    <xf numFmtId="0" fontId="48" fillId="0" borderId="0">
      <alignment vertical="center"/>
    </xf>
    <xf numFmtId="0" fontId="161" fillId="0" borderId="14" applyNumberFormat="0" applyFill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34" fillId="0" borderId="75" applyNumberFormat="0" applyFill="0" applyAlignment="0" applyProtection="0">
      <alignment vertical="center"/>
    </xf>
    <xf numFmtId="0" fontId="134" fillId="0" borderId="75" applyNumberFormat="0" applyFill="0" applyAlignment="0" applyProtection="0">
      <alignment vertical="center"/>
    </xf>
    <xf numFmtId="0" fontId="134" fillId="0" borderId="75" applyNumberFormat="0" applyFill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35" fillId="0" borderId="76" applyNumberFormat="0" applyFill="0" applyAlignment="0" applyProtection="0">
      <alignment vertical="center"/>
    </xf>
    <xf numFmtId="0" fontId="135" fillId="0" borderId="76" applyNumberFormat="0" applyFill="0" applyAlignment="0" applyProtection="0">
      <alignment vertical="center"/>
    </xf>
    <xf numFmtId="0" fontId="135" fillId="0" borderId="76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36" fillId="0" borderId="77" applyNumberFormat="0" applyFill="0" applyAlignment="0" applyProtection="0">
      <alignment vertical="center"/>
    </xf>
    <xf numFmtId="0" fontId="136" fillId="0" borderId="77" applyNumberFormat="0" applyFill="0" applyAlignment="0" applyProtection="0">
      <alignment vertical="center"/>
    </xf>
    <xf numFmtId="0" fontId="136" fillId="0" borderId="77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38" fillId="58" borderId="0" applyNumberFormat="0" applyBorder="0" applyAlignment="0" applyProtection="0">
      <alignment vertical="center"/>
    </xf>
    <xf numFmtId="0" fontId="138" fillId="58" borderId="0" applyNumberFormat="0" applyBorder="0" applyAlignment="0" applyProtection="0">
      <alignment vertical="center"/>
    </xf>
    <xf numFmtId="0" fontId="138" fillId="58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139" fillId="52" borderId="78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54" fillId="20" borderId="10" applyNumberFormat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6" fillId="0" borderId="0" applyFont="0" applyFill="0" applyBorder="0" applyAlignment="0" applyProtection="0"/>
    <xf numFmtId="215" fontId="27" fillId="0" borderId="0" applyFont="0" applyFill="0" applyBorder="0" applyAlignment="0" applyProtection="0"/>
    <xf numFmtId="213" fontId="10" fillId="22" borderId="0" applyFill="0" applyBorder="0" applyProtection="0">
      <alignment horizontal="right"/>
    </xf>
    <xf numFmtId="0" fontId="27" fillId="0" borderId="0" applyFont="0" applyFill="0" applyBorder="0" applyAlignment="0" applyProtection="0"/>
    <xf numFmtId="0" fontId="55" fillId="0" borderId="0">
      <alignment vertical="center"/>
    </xf>
    <xf numFmtId="0" fontId="112" fillId="0" borderId="0">
      <alignment vertical="center"/>
    </xf>
    <xf numFmtId="0" fontId="176" fillId="0" borderId="0"/>
    <xf numFmtId="0" fontId="55" fillId="0" borderId="0">
      <alignment vertical="center"/>
    </xf>
    <xf numFmtId="42" fontId="26" fillId="0" borderId="0" applyFont="0" applyFill="0" applyBorder="0" applyAlignment="0" applyProtection="0"/>
    <xf numFmtId="222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2" fontId="26" fillId="0" borderId="0" applyFont="0" applyFill="0" applyBorder="0" applyAlignment="0" applyProtection="0"/>
    <xf numFmtId="222" fontId="27" fillId="0" borderId="0" applyFont="0" applyFill="0" applyBorder="0" applyAlignment="0" applyProtection="0"/>
    <xf numFmtId="210" fontId="10" fillId="0" borderId="0">
      <protection locked="0"/>
    </xf>
    <xf numFmtId="0" fontId="8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27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123" fillId="0" borderId="0">
      <alignment vertical="center"/>
    </xf>
    <xf numFmtId="0" fontId="123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123" fillId="0" borderId="0">
      <alignment vertical="center"/>
    </xf>
    <xf numFmtId="0" fontId="26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23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>
      <alignment vertical="center"/>
    </xf>
    <xf numFmtId="0" fontId="76" fillId="0" borderId="0"/>
    <xf numFmtId="0" fontId="26" fillId="0" borderId="0"/>
    <xf numFmtId="0" fontId="40" fillId="0" borderId="0"/>
    <xf numFmtId="0" fontId="71" fillId="0" borderId="0"/>
    <xf numFmtId="0" fontId="71" fillId="0" borderId="0"/>
    <xf numFmtId="0" fontId="26" fillId="0" borderId="0"/>
    <xf numFmtId="0" fontId="40" fillId="0" borderId="0"/>
    <xf numFmtId="0" fontId="76" fillId="0" borderId="0"/>
    <xf numFmtId="0" fontId="40" fillId="0" borderId="0"/>
    <xf numFmtId="0" fontId="40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77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7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3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6" fillId="0" borderId="0"/>
    <xf numFmtId="0" fontId="123" fillId="0" borderId="0">
      <alignment vertical="center"/>
    </xf>
    <xf numFmtId="0" fontId="8" fillId="0" borderId="0">
      <alignment vertical="center"/>
    </xf>
    <xf numFmtId="0" fontId="27" fillId="0" borderId="0"/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27" fillId="0" borderId="0" applyProtection="0"/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27" fillId="0" borderId="0" applyProtection="0"/>
    <xf numFmtId="0" fontId="8" fillId="0" borderId="0">
      <alignment vertical="center"/>
    </xf>
    <xf numFmtId="0" fontId="123" fillId="0" borderId="0">
      <alignment vertical="center"/>
    </xf>
    <xf numFmtId="0" fontId="27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 applyProtection="0"/>
    <xf numFmtId="0" fontId="8" fillId="0" borderId="0">
      <alignment vertical="center"/>
    </xf>
    <xf numFmtId="0" fontId="27" fillId="0" borderId="0" applyProtection="0"/>
    <xf numFmtId="0" fontId="26" fillId="0" borderId="0">
      <alignment vertical="center"/>
    </xf>
    <xf numFmtId="0" fontId="123" fillId="0" borderId="0">
      <alignment vertical="center"/>
    </xf>
    <xf numFmtId="0" fontId="27" fillId="0" borderId="0" applyProtection="0"/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123" fillId="0" borderId="0">
      <alignment vertical="center"/>
    </xf>
    <xf numFmtId="0" fontId="2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123" fillId="0" borderId="0">
      <alignment vertical="center"/>
    </xf>
    <xf numFmtId="0" fontId="27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8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211" fontId="10" fillId="0" borderId="0">
      <protection locked="0"/>
    </xf>
    <xf numFmtId="0" fontId="6" fillId="0" borderId="0">
      <alignment vertical="center"/>
    </xf>
    <xf numFmtId="212" fontId="10" fillId="0" borderId="0">
      <protection locked="0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32" fillId="0" borderId="8"/>
    <xf numFmtId="0" fontId="121" fillId="0" borderId="8"/>
    <xf numFmtId="0" fontId="121" fillId="0" borderId="8"/>
    <xf numFmtId="0" fontId="121" fillId="0" borderId="8"/>
    <xf numFmtId="0" fontId="121" fillId="0" borderId="8"/>
    <xf numFmtId="0" fontId="32" fillId="0" borderId="8"/>
    <xf numFmtId="0" fontId="32" fillId="0" borderId="8"/>
    <xf numFmtId="0" fontId="32" fillId="0" borderId="8"/>
    <xf numFmtId="0" fontId="32" fillId="0" borderId="8"/>
    <xf numFmtId="0" fontId="32" fillId="0" borderId="8"/>
    <xf numFmtId="0" fontId="32" fillId="0" borderId="8"/>
    <xf numFmtId="0" fontId="32" fillId="0" borderId="8"/>
    <xf numFmtId="0" fontId="32" fillId="0" borderId="8"/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5" fillId="0" borderId="0">
      <alignment vertical="center"/>
    </xf>
    <xf numFmtId="0" fontId="121" fillId="0" borderId="8"/>
    <xf numFmtId="0" fontId="32" fillId="0" borderId="8"/>
    <xf numFmtId="0" fontId="32" fillId="0" borderId="8"/>
    <xf numFmtId="0" fontId="32" fillId="0" borderId="8"/>
    <xf numFmtId="0" fontId="121" fillId="0" borderId="8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3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6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41" fontId="151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166" fillId="0" borderId="7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1" fillId="0" borderId="0"/>
    <xf numFmtId="0" fontId="151" fillId="0" borderId="0"/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3" fillId="10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53" fillId="18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155" fillId="3" borderId="0" applyNumberFormat="0" applyBorder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21" borderId="2" applyNumberFormat="0" applyAlignment="0" applyProtection="0">
      <alignment vertical="center"/>
    </xf>
    <xf numFmtId="41" fontId="151" fillId="0" borderId="0" applyFont="0" applyFill="0" applyBorder="0" applyAlignment="0" applyProtection="0"/>
    <xf numFmtId="0" fontId="166" fillId="0" borderId="7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53" fillId="15" borderId="0" applyNumberFormat="0" applyBorder="0" applyAlignment="0" applyProtection="0">
      <alignment vertical="center"/>
    </xf>
    <xf numFmtId="0" fontId="153" fillId="14" borderId="0" applyNumberFormat="0" applyBorder="0" applyAlignment="0" applyProtection="0">
      <alignment vertical="center"/>
    </xf>
    <xf numFmtId="0" fontId="153" fillId="13" borderId="0" applyNumberFormat="0" applyBorder="0" applyAlignment="0" applyProtection="0">
      <alignment vertical="center"/>
    </xf>
    <xf numFmtId="0" fontId="151" fillId="0" borderId="0"/>
    <xf numFmtId="0" fontId="151" fillId="0" borderId="0"/>
    <xf numFmtId="0" fontId="153" fillId="9" borderId="0" applyNumberFormat="0" applyBorder="0" applyAlignment="0" applyProtection="0">
      <alignment vertical="center"/>
    </xf>
    <xf numFmtId="0" fontId="153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7" fillId="23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21" borderId="2" applyNumberFormat="0" applyAlignment="0" applyProtection="0">
      <alignment vertical="center"/>
    </xf>
    <xf numFmtId="41" fontId="151" fillId="0" borderId="0" applyFont="0" applyFill="0" applyBorder="0" applyAlignment="0" applyProtection="0"/>
    <xf numFmtId="0" fontId="166" fillId="0" borderId="7" applyNumberFormat="0" applyFill="0" applyAlignment="0" applyProtection="0">
      <alignment vertical="center"/>
    </xf>
    <xf numFmtId="0" fontId="171" fillId="0" borderId="13" applyNumberFormat="0" applyFill="0" applyAlignment="0" applyProtection="0">
      <alignment vertical="center"/>
    </xf>
    <xf numFmtId="0" fontId="165" fillId="7" borderId="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1" fillId="0" borderId="14" applyNumberFormat="0" applyFill="0" applyAlignment="0" applyProtection="0">
      <alignment vertical="center"/>
    </xf>
    <xf numFmtId="0" fontId="162" fillId="0" borderId="15" applyNumberFormat="0" applyFill="0" applyAlignment="0" applyProtection="0">
      <alignment vertical="center"/>
    </xf>
    <xf numFmtId="0" fontId="163" fillId="0" borderId="5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0" fillId="4" borderId="0" applyNumberFormat="0" applyBorder="0" applyAlignment="0" applyProtection="0">
      <alignment vertical="center"/>
    </xf>
    <xf numFmtId="0" fontId="168" fillId="20" borderId="10" applyNumberFormat="0" applyAlignment="0" applyProtection="0">
      <alignment vertical="center"/>
    </xf>
    <xf numFmtId="0" fontId="151" fillId="0" borderId="0"/>
    <xf numFmtId="0" fontId="4" fillId="0" borderId="0">
      <alignment vertical="center"/>
    </xf>
    <xf numFmtId="0" fontId="4" fillId="0" borderId="0">
      <alignment vertical="center"/>
    </xf>
    <xf numFmtId="0" fontId="32" fillId="0" borderId="8"/>
    <xf numFmtId="0" fontId="121" fillId="0" borderId="8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51" fillId="0" borderId="0" applyFont="0" applyFill="0" applyBorder="0" applyAlignment="0" applyProtection="0"/>
    <xf numFmtId="41" fontId="151" fillId="0" borderId="0" applyFont="0" applyFill="0" applyBorder="0" applyAlignment="0" applyProtection="0"/>
    <xf numFmtId="41" fontId="15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51" fillId="0" borderId="0" applyFont="0" applyFill="0" applyBorder="0" applyAlignment="0" applyProtection="0"/>
    <xf numFmtId="41" fontId="151" fillId="0" borderId="0" applyFont="0" applyFill="0" applyBorder="0" applyAlignment="0" applyProtection="0"/>
    <xf numFmtId="41" fontId="15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51" fillId="0" borderId="0" applyFont="0" applyFill="0" applyBorder="0" applyAlignment="0" applyProtection="0"/>
    <xf numFmtId="41" fontId="151" fillId="0" borderId="0" applyFont="0" applyFill="0" applyBorder="0" applyAlignment="0" applyProtection="0"/>
    <xf numFmtId="41" fontId="15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7" fillId="0" borderId="0" applyFont="0" applyFill="0" applyBorder="0" applyAlignment="0" applyProtection="0">
      <alignment vertical="center"/>
    </xf>
  </cellStyleXfs>
  <cellXfs count="745">
    <xf numFmtId="0" fontId="0" fillId="0" borderId="0" xfId="0"/>
    <xf numFmtId="0" fontId="56" fillId="22" borderId="0" xfId="946" applyFont="1" applyFill="1" applyBorder="1" applyAlignment="1" applyProtection="1">
      <alignment horizontal="center" vertical="center"/>
      <protection hidden="1"/>
    </xf>
    <xf numFmtId="0" fontId="56" fillId="22" borderId="0" xfId="0" applyFont="1" applyFill="1" applyBorder="1" applyAlignment="1" applyProtection="1">
      <alignment horizontal="center" vertical="center"/>
      <protection hidden="1"/>
    </xf>
    <xf numFmtId="0" fontId="56" fillId="22" borderId="0" xfId="1128" applyFont="1" applyFill="1" applyBorder="1" applyAlignment="1" applyProtection="1">
      <alignment horizontal="center" vertical="center"/>
      <protection hidden="1"/>
    </xf>
    <xf numFmtId="178" fontId="56" fillId="22" borderId="0" xfId="1128" applyNumberFormat="1" applyFont="1" applyFill="1" applyBorder="1" applyAlignment="1" applyProtection="1">
      <alignment horizontal="center" vertical="center"/>
      <protection hidden="1"/>
    </xf>
    <xf numFmtId="0" fontId="56" fillId="22" borderId="19" xfId="1128" applyFont="1" applyFill="1" applyBorder="1" applyAlignment="1" applyProtection="1">
      <alignment horizontal="left" vertical="center"/>
      <protection hidden="1"/>
    </xf>
    <xf numFmtId="0" fontId="56" fillId="22" borderId="0" xfId="1128" applyFont="1" applyFill="1" applyAlignment="1" applyProtection="1">
      <alignment horizontal="center" vertical="center"/>
      <protection hidden="1"/>
    </xf>
    <xf numFmtId="0" fontId="56" fillId="22" borderId="19" xfId="1128" applyFont="1" applyFill="1" applyBorder="1" applyAlignment="1" applyProtection="1">
      <alignment horizontal="center" vertical="center"/>
      <protection hidden="1"/>
    </xf>
    <xf numFmtId="206" fontId="65" fillId="59" borderId="0" xfId="0" applyNumberFormat="1" applyFont="1" applyFill="1" applyAlignment="1" applyProtection="1">
      <alignment horizontal="center" vertical="center"/>
      <protection hidden="1"/>
    </xf>
    <xf numFmtId="43" fontId="65" fillId="59" borderId="0" xfId="0" applyNumberFormat="1" applyFont="1" applyFill="1" applyBorder="1" applyAlignment="1" applyProtection="1">
      <alignment horizontal="center" vertical="center"/>
      <protection hidden="1"/>
    </xf>
    <xf numFmtId="43" fontId="58" fillId="59" borderId="0" xfId="946" applyNumberFormat="1" applyFont="1" applyFill="1" applyBorder="1" applyAlignment="1" applyProtection="1">
      <alignment horizontal="center" vertical="center"/>
      <protection hidden="1"/>
    </xf>
    <xf numFmtId="43" fontId="59" fillId="59" borderId="0" xfId="946" applyNumberFormat="1" applyFont="1" applyFill="1" applyBorder="1" applyAlignment="1" applyProtection="1">
      <alignment horizontal="center" vertical="center"/>
      <protection hidden="1"/>
    </xf>
    <xf numFmtId="0" fontId="56" fillId="59" borderId="0" xfId="946" applyNumberFormat="1" applyFont="1" applyFill="1" applyBorder="1" applyAlignment="1" applyProtection="1">
      <alignment horizontal="left" vertical="center"/>
      <protection hidden="1"/>
    </xf>
    <xf numFmtId="0" fontId="56" fillId="59" borderId="0" xfId="946" applyNumberFormat="1" applyFont="1" applyFill="1" applyBorder="1" applyAlignment="1" applyProtection="1">
      <alignment horizontal="center" vertical="center"/>
      <protection hidden="1"/>
    </xf>
    <xf numFmtId="0" fontId="56" fillId="59" borderId="0" xfId="946" applyNumberFormat="1" applyFont="1" applyFill="1" applyBorder="1" applyAlignment="1" applyProtection="1">
      <alignment horizontal="right" vertical="center"/>
      <protection hidden="1"/>
    </xf>
    <xf numFmtId="43" fontId="56" fillId="59" borderId="0" xfId="946" applyNumberFormat="1" applyFont="1" applyFill="1" applyBorder="1" applyAlignment="1" applyProtection="1">
      <alignment horizontal="center" vertical="center"/>
      <protection hidden="1"/>
    </xf>
    <xf numFmtId="0" fontId="56" fillId="59" borderId="19" xfId="0" quotePrefix="1" applyNumberFormat="1" applyFont="1" applyFill="1" applyBorder="1" applyAlignment="1" applyProtection="1">
      <alignment horizontal="center" vertical="center"/>
      <protection hidden="1"/>
    </xf>
    <xf numFmtId="41" fontId="56" fillId="59" borderId="0" xfId="1129" applyNumberFormat="1" applyFont="1" applyFill="1" applyAlignment="1" applyProtection="1">
      <alignment vertical="center"/>
      <protection hidden="1"/>
    </xf>
    <xf numFmtId="0" fontId="56" fillId="59" borderId="20" xfId="0" applyNumberFormat="1" applyFont="1" applyFill="1" applyBorder="1" applyAlignment="1" applyProtection="1">
      <alignment horizontal="center" vertical="center"/>
      <protection hidden="1"/>
    </xf>
    <xf numFmtId="43" fontId="56" fillId="59" borderId="0" xfId="0" applyNumberFormat="1" applyFont="1" applyFill="1" applyBorder="1" applyAlignment="1" applyProtection="1">
      <alignment horizontal="center" vertical="center"/>
      <protection hidden="1"/>
    </xf>
    <xf numFmtId="43" fontId="64" fillId="59" borderId="0" xfId="0" applyNumberFormat="1" applyFont="1" applyFill="1" applyBorder="1" applyAlignment="1" applyProtection="1">
      <alignment horizontal="center" vertical="center"/>
      <protection hidden="1"/>
    </xf>
    <xf numFmtId="0" fontId="67" fillId="59" borderId="0" xfId="0" applyFont="1" applyFill="1" applyBorder="1" applyAlignment="1" applyProtection="1">
      <alignment horizontal="center" vertical="center"/>
      <protection hidden="1"/>
    </xf>
    <xf numFmtId="203" fontId="67" fillId="59" borderId="0" xfId="0" applyNumberFormat="1" applyFont="1" applyFill="1" applyBorder="1" applyAlignment="1" applyProtection="1">
      <alignment horizontal="center" vertical="center"/>
      <protection hidden="1"/>
    </xf>
    <xf numFmtId="0" fontId="67" fillId="59" borderId="0" xfId="0" applyFont="1" applyFill="1" applyAlignment="1" applyProtection="1">
      <alignment horizontal="center" vertical="center"/>
      <protection hidden="1"/>
    </xf>
    <xf numFmtId="183" fontId="67" fillId="59" borderId="0" xfId="0" applyNumberFormat="1" applyFont="1" applyFill="1" applyBorder="1" applyAlignment="1" applyProtection="1">
      <alignment horizontal="center" vertical="center"/>
      <protection hidden="1"/>
    </xf>
    <xf numFmtId="0" fontId="67" fillId="59" borderId="0" xfId="0" applyFont="1" applyFill="1" applyAlignment="1" applyProtection="1">
      <alignment vertical="center"/>
      <protection hidden="1"/>
    </xf>
    <xf numFmtId="0" fontId="59" fillId="59" borderId="0" xfId="0" applyFont="1" applyFill="1" applyAlignment="1" applyProtection="1">
      <alignment horizontal="center" vertical="center"/>
      <protection hidden="1"/>
    </xf>
    <xf numFmtId="203" fontId="59" fillId="59" borderId="0" xfId="0" applyNumberFormat="1" applyFont="1" applyFill="1" applyBorder="1" applyAlignment="1" applyProtection="1">
      <alignment vertical="center"/>
      <protection hidden="1"/>
    </xf>
    <xf numFmtId="183" fontId="59" fillId="59" borderId="0" xfId="0" applyNumberFormat="1" applyFont="1" applyFill="1" applyBorder="1" applyAlignment="1" applyProtection="1">
      <alignment horizontal="center" vertical="center"/>
      <protection hidden="1"/>
    </xf>
    <xf numFmtId="0" fontId="59" fillId="59" borderId="0" xfId="0" applyFont="1" applyFill="1" applyBorder="1" applyAlignment="1" applyProtection="1">
      <alignment horizontal="center" vertical="center"/>
      <protection hidden="1"/>
    </xf>
    <xf numFmtId="203" fontId="56" fillId="59" borderId="0" xfId="0" applyNumberFormat="1" applyFont="1" applyFill="1" applyBorder="1" applyAlignment="1" applyProtection="1">
      <alignment horizontal="center" vertical="center"/>
      <protection hidden="1"/>
    </xf>
    <xf numFmtId="183" fontId="56" fillId="59" borderId="0" xfId="0" applyNumberFormat="1" applyFont="1" applyFill="1" applyBorder="1" applyAlignment="1" applyProtection="1">
      <alignment horizontal="center" vertical="center"/>
      <protection hidden="1"/>
    </xf>
    <xf numFmtId="204" fontId="56" fillId="59" borderId="19" xfId="0" quotePrefix="1" applyNumberFormat="1" applyFont="1" applyFill="1" applyBorder="1" applyAlignment="1" applyProtection="1">
      <alignment horizontal="center" vertical="center"/>
      <protection hidden="1"/>
    </xf>
    <xf numFmtId="204" fontId="56" fillId="59" borderId="0" xfId="0" applyNumberFormat="1" applyFont="1" applyFill="1" applyBorder="1" applyAlignment="1" applyProtection="1">
      <alignment horizontal="right" vertical="center"/>
      <protection hidden="1"/>
    </xf>
    <xf numFmtId="183" fontId="56" fillId="59" borderId="19" xfId="0" quotePrefix="1" applyNumberFormat="1" applyFont="1" applyFill="1" applyBorder="1" applyAlignment="1" applyProtection="1">
      <alignment horizontal="center" vertical="center"/>
      <protection hidden="1"/>
    </xf>
    <xf numFmtId="204" fontId="56" fillId="59" borderId="20" xfId="0" quotePrefix="1" applyNumberFormat="1" applyFont="1" applyFill="1" applyBorder="1" applyAlignment="1" applyProtection="1">
      <alignment horizontal="center" vertical="center"/>
      <protection hidden="1"/>
    </xf>
    <xf numFmtId="204" fontId="56" fillId="59" borderId="19" xfId="0" applyNumberFormat="1" applyFont="1" applyFill="1" applyBorder="1" applyAlignment="1" applyProtection="1">
      <alignment horizontal="right" vertical="center"/>
      <protection hidden="1"/>
    </xf>
    <xf numFmtId="183" fontId="56" fillId="59" borderId="0" xfId="0" quotePrefix="1" applyNumberFormat="1" applyFont="1" applyFill="1" applyBorder="1" applyAlignment="1" applyProtection="1">
      <alignment horizontal="center" vertical="center"/>
      <protection hidden="1"/>
    </xf>
    <xf numFmtId="183" fontId="56" fillId="59" borderId="20" xfId="0" quotePrefix="1" applyNumberFormat="1" applyFont="1" applyFill="1" applyBorder="1" applyAlignment="1" applyProtection="1">
      <alignment horizontal="center" vertical="center"/>
      <protection hidden="1"/>
    </xf>
    <xf numFmtId="204" fontId="56" fillId="59" borderId="0" xfId="1130" applyNumberFormat="1" applyFont="1" applyFill="1" applyAlignment="1" applyProtection="1">
      <alignment horizontal="right" vertical="center"/>
      <protection hidden="1"/>
    </xf>
    <xf numFmtId="204" fontId="64" fillId="59" borderId="0" xfId="0" applyNumberFormat="1" applyFont="1" applyFill="1" applyBorder="1" applyAlignment="1" applyProtection="1">
      <alignment horizontal="center" vertical="center"/>
      <protection hidden="1"/>
    </xf>
    <xf numFmtId="204" fontId="56" fillId="59" borderId="0" xfId="0" applyNumberFormat="1" applyFont="1" applyFill="1" applyBorder="1" applyAlignment="1" applyProtection="1">
      <alignment horizontal="center" vertical="center"/>
      <protection hidden="1"/>
    </xf>
    <xf numFmtId="204" fontId="56" fillId="59" borderId="0" xfId="0" quotePrefix="1" applyNumberFormat="1" applyFont="1" applyFill="1" applyBorder="1" applyAlignment="1" applyProtection="1">
      <alignment horizontal="center" vertical="center"/>
      <protection hidden="1"/>
    </xf>
    <xf numFmtId="204" fontId="64" fillId="59" borderId="0" xfId="0" applyNumberFormat="1" applyFont="1" applyFill="1" applyBorder="1" applyAlignment="1" applyProtection="1">
      <alignment horizontal="right" vertical="center"/>
      <protection hidden="1"/>
    </xf>
    <xf numFmtId="204" fontId="64" fillId="59" borderId="0" xfId="0" applyNumberFormat="1" applyFont="1" applyFill="1" applyAlignment="1" applyProtection="1">
      <alignment horizontal="right" vertical="center"/>
      <protection hidden="1"/>
    </xf>
    <xf numFmtId="183" fontId="56" fillId="59" borderId="19" xfId="0" applyNumberFormat="1" applyFont="1" applyFill="1" applyBorder="1" applyAlignment="1" applyProtection="1">
      <alignment horizontal="left" vertical="center"/>
      <protection hidden="1"/>
    </xf>
    <xf numFmtId="183" fontId="56" fillId="59" borderId="19" xfId="0" applyNumberFormat="1" applyFont="1" applyFill="1" applyBorder="1" applyAlignment="1" applyProtection="1">
      <alignment horizontal="center" vertical="center"/>
      <protection hidden="1"/>
    </xf>
    <xf numFmtId="183" fontId="56" fillId="59" borderId="20" xfId="0" applyNumberFormat="1" applyFont="1" applyFill="1" applyBorder="1" applyAlignment="1" applyProtection="1">
      <alignment horizontal="center" vertical="center"/>
      <protection hidden="1"/>
    </xf>
    <xf numFmtId="0" fontId="56" fillId="59" borderId="0" xfId="0" applyFont="1" applyFill="1" applyAlignment="1" applyProtection="1">
      <alignment horizontal="center" vertical="center"/>
      <protection hidden="1"/>
    </xf>
    <xf numFmtId="178" fontId="56" fillId="59" borderId="0" xfId="1128" applyNumberFormat="1" applyFont="1" applyFill="1" applyBorder="1" applyAlignment="1" applyProtection="1">
      <alignment horizontal="center" vertical="center"/>
      <protection hidden="1"/>
    </xf>
    <xf numFmtId="0" fontId="56" fillId="59" borderId="19" xfId="1128" applyFont="1" applyFill="1" applyBorder="1" applyAlignment="1" applyProtection="1">
      <alignment horizontal="left" vertical="center"/>
      <protection hidden="1"/>
    </xf>
    <xf numFmtId="205" fontId="56" fillId="59" borderId="0" xfId="0" applyNumberFormat="1" applyFont="1" applyFill="1" applyBorder="1" applyAlignment="1" applyProtection="1">
      <alignment horizontal="right" vertical="center"/>
      <protection hidden="1"/>
    </xf>
    <xf numFmtId="205" fontId="56" fillId="59" borderId="0" xfId="0" applyNumberFormat="1" applyFont="1" applyFill="1" applyAlignment="1" applyProtection="1">
      <alignment horizontal="right" vertical="center"/>
      <protection hidden="1"/>
    </xf>
    <xf numFmtId="41" fontId="56" fillId="59" borderId="0" xfId="0" applyNumberFormat="1" applyFont="1" applyFill="1" applyAlignment="1" applyProtection="1">
      <alignment horizontal="right" vertical="center"/>
      <protection hidden="1"/>
    </xf>
    <xf numFmtId="41" fontId="56" fillId="59" borderId="0" xfId="0" applyNumberFormat="1" applyFont="1" applyFill="1" applyBorder="1" applyAlignment="1" applyProtection="1">
      <alignment horizontal="right" vertical="center"/>
      <protection hidden="1"/>
    </xf>
    <xf numFmtId="206" fontId="56" fillId="59" borderId="0" xfId="0" applyNumberFormat="1" applyFont="1" applyFill="1" applyAlignment="1" applyProtection="1">
      <alignment horizontal="right" vertical="center"/>
      <protection hidden="1"/>
    </xf>
    <xf numFmtId="206" fontId="56" fillId="59" borderId="0" xfId="0" applyNumberFormat="1" applyFont="1" applyFill="1" applyBorder="1" applyAlignment="1" applyProtection="1">
      <alignment horizontal="center" vertical="center"/>
      <protection hidden="1"/>
    </xf>
    <xf numFmtId="0" fontId="64" fillId="59" borderId="19" xfId="0" quotePrefix="1" applyNumberFormat="1" applyFont="1" applyFill="1" applyBorder="1" applyAlignment="1" applyProtection="1">
      <alignment horizontal="center" vertical="center"/>
      <protection hidden="1"/>
    </xf>
    <xf numFmtId="206" fontId="64" fillId="59" borderId="0" xfId="0" quotePrefix="1" applyNumberFormat="1" applyFont="1" applyFill="1" applyBorder="1" applyAlignment="1" applyProtection="1">
      <alignment horizontal="center" vertical="center"/>
      <protection hidden="1"/>
    </xf>
    <xf numFmtId="0" fontId="64" fillId="59" borderId="20" xfId="0" quotePrefix="1" applyNumberFormat="1" applyFont="1" applyFill="1" applyBorder="1" applyAlignment="1" applyProtection="1">
      <alignment horizontal="center" vertical="center"/>
      <protection hidden="1"/>
    </xf>
    <xf numFmtId="206" fontId="56" fillId="59" borderId="19" xfId="0" applyNumberFormat="1" applyFont="1" applyFill="1" applyBorder="1" applyAlignment="1" applyProtection="1">
      <alignment horizontal="center" vertical="center"/>
      <protection hidden="1"/>
    </xf>
    <xf numFmtId="0" fontId="56" fillId="59" borderId="19" xfId="0" applyNumberFormat="1" applyFont="1" applyFill="1" applyBorder="1" applyAlignment="1" applyProtection="1">
      <alignment horizontal="left" vertical="center"/>
      <protection hidden="1"/>
    </xf>
    <xf numFmtId="206" fontId="56" fillId="59" borderId="0" xfId="0" applyNumberFormat="1" applyFont="1" applyFill="1" applyBorder="1" applyAlignment="1" applyProtection="1">
      <alignment horizontal="left" vertical="center"/>
      <protection hidden="1"/>
    </xf>
    <xf numFmtId="206" fontId="56" fillId="59" borderId="20" xfId="0" applyNumberFormat="1" applyFont="1" applyFill="1" applyBorder="1" applyAlignment="1" applyProtection="1">
      <alignment horizontal="left" vertical="center"/>
      <protection hidden="1"/>
    </xf>
    <xf numFmtId="178" fontId="141" fillId="59" borderId="0" xfId="1128" applyNumberFormat="1" applyFont="1" applyFill="1" applyBorder="1" applyAlignment="1" applyProtection="1">
      <alignment horizontal="center" vertical="center"/>
      <protection hidden="1"/>
    </xf>
    <xf numFmtId="0" fontId="141" fillId="59" borderId="19" xfId="1128" applyFont="1" applyFill="1" applyBorder="1" applyAlignment="1" applyProtection="1">
      <alignment horizontal="left" vertical="center"/>
      <protection hidden="1"/>
    </xf>
    <xf numFmtId="41" fontId="140" fillId="59" borderId="0" xfId="1126" applyNumberFormat="1" applyFont="1" applyFill="1" applyBorder="1" applyAlignment="1" applyProtection="1">
      <alignment horizontal="center" vertical="center"/>
      <protection hidden="1"/>
    </xf>
    <xf numFmtId="183" fontId="140" fillId="59" borderId="0" xfId="1126" applyNumberFormat="1" applyFont="1" applyFill="1" applyBorder="1" applyAlignment="1" applyProtection="1">
      <alignment horizontal="center" vertical="center"/>
      <protection hidden="1"/>
    </xf>
    <xf numFmtId="183" fontId="140" fillId="59" borderId="0" xfId="1132" applyNumberFormat="1" applyFont="1" applyFill="1" applyAlignment="1" applyProtection="1">
      <alignment horizontal="right" vertical="center"/>
      <protection locked="0" hidden="1"/>
    </xf>
    <xf numFmtId="0" fontId="62" fillId="22" borderId="0" xfId="0" applyFont="1" applyFill="1" applyBorder="1" applyAlignment="1" applyProtection="1">
      <alignment horizontal="left" vertical="center"/>
      <protection hidden="1"/>
    </xf>
    <xf numFmtId="0" fontId="62" fillId="22" borderId="31" xfId="1128" applyFont="1" applyFill="1" applyBorder="1" applyAlignment="1" applyProtection="1">
      <alignment horizontal="left"/>
      <protection hidden="1"/>
    </xf>
    <xf numFmtId="0" fontId="62" fillId="22" borderId="31" xfId="1128" applyFont="1" applyFill="1" applyBorder="1" applyAlignment="1" applyProtection="1">
      <alignment horizontal="center"/>
      <protection hidden="1"/>
    </xf>
    <xf numFmtId="4" fontId="62" fillId="22" borderId="31" xfId="1128" applyNumberFormat="1" applyFont="1" applyFill="1" applyBorder="1" applyAlignment="1" applyProtection="1">
      <alignment horizontal="center"/>
      <protection hidden="1"/>
    </xf>
    <xf numFmtId="0" fontId="62" fillId="22" borderId="31" xfId="1128" applyFont="1" applyFill="1" applyBorder="1" applyAlignment="1" applyProtection="1">
      <alignment horizontal="right"/>
      <protection hidden="1"/>
    </xf>
    <xf numFmtId="0" fontId="62" fillId="22" borderId="0" xfId="1128" applyFont="1" applyFill="1" applyBorder="1" applyAlignment="1" applyProtection="1">
      <alignment horizontal="left"/>
      <protection hidden="1"/>
    </xf>
    <xf numFmtId="0" fontId="62" fillId="59" borderId="0" xfId="1128" applyFont="1" applyFill="1" applyBorder="1" applyAlignment="1" applyProtection="1">
      <alignment horizontal="center"/>
      <protection hidden="1"/>
    </xf>
    <xf numFmtId="203" fontId="62" fillId="59" borderId="0" xfId="0" applyNumberFormat="1" applyFont="1" applyFill="1" applyBorder="1" applyAlignment="1" applyProtection="1">
      <alignment horizontal="left" wrapText="1"/>
      <protection hidden="1"/>
    </xf>
    <xf numFmtId="203" fontId="62" fillId="59" borderId="0" xfId="0" applyNumberFormat="1" applyFont="1" applyFill="1" applyBorder="1" applyAlignment="1" applyProtection="1">
      <alignment horizontal="left"/>
      <protection hidden="1"/>
    </xf>
    <xf numFmtId="183" fontId="62" fillId="59" borderId="0" xfId="0" applyNumberFormat="1" applyFont="1" applyFill="1" applyBorder="1" applyAlignment="1" applyProtection="1">
      <alignment horizontal="left"/>
      <protection hidden="1"/>
    </xf>
    <xf numFmtId="201" fontId="62" fillId="59" borderId="0" xfId="0" applyNumberFormat="1" applyFont="1" applyFill="1" applyBorder="1" applyAlignment="1" applyProtection="1">
      <alignment horizontal="left"/>
      <protection hidden="1"/>
    </xf>
    <xf numFmtId="202" fontId="62" fillId="59" borderId="0" xfId="0" applyNumberFormat="1" applyFont="1" applyFill="1" applyBorder="1" applyAlignment="1" applyProtection="1">
      <alignment horizontal="right"/>
      <protection hidden="1"/>
    </xf>
    <xf numFmtId="0" fontId="62" fillId="59" borderId="0" xfId="0" applyFont="1" applyFill="1" applyAlignment="1" applyProtection="1">
      <alignment horizontal="left"/>
      <protection hidden="1"/>
    </xf>
    <xf numFmtId="202" fontId="62" fillId="59" borderId="0" xfId="0" applyNumberFormat="1" applyFont="1" applyFill="1" applyBorder="1" applyAlignment="1" applyProtection="1">
      <alignment horizontal="center"/>
      <protection hidden="1"/>
    </xf>
    <xf numFmtId="203" fontId="62" fillId="59" borderId="0" xfId="0" applyNumberFormat="1" applyFont="1" applyFill="1" applyBorder="1" applyAlignment="1" applyProtection="1">
      <alignment horizontal="center"/>
      <protection hidden="1"/>
    </xf>
    <xf numFmtId="0" fontId="62" fillId="59" borderId="0" xfId="0" applyFont="1" applyFill="1" applyBorder="1" applyAlignment="1" applyProtection="1">
      <alignment horizontal="right"/>
      <protection hidden="1"/>
    </xf>
    <xf numFmtId="0" fontId="62" fillId="59" borderId="0" xfId="0" applyFont="1" applyFill="1" applyBorder="1" applyAlignment="1" applyProtection="1">
      <alignment horizontal="center"/>
      <protection hidden="1"/>
    </xf>
    <xf numFmtId="0" fontId="62" fillId="59" borderId="0" xfId="0" applyFont="1" applyFill="1" applyBorder="1" applyAlignment="1" applyProtection="1">
      <protection hidden="1"/>
    </xf>
    <xf numFmtId="203" fontId="62" fillId="59" borderId="0" xfId="0" applyNumberFormat="1" applyFont="1" applyFill="1" applyBorder="1" applyAlignment="1" applyProtection="1">
      <protection hidden="1"/>
    </xf>
    <xf numFmtId="0" fontId="62" fillId="59" borderId="31" xfId="0" applyNumberFormat="1" applyFont="1" applyFill="1" applyBorder="1" applyAlignment="1" applyProtection="1">
      <protection hidden="1"/>
    </xf>
    <xf numFmtId="0" fontId="62" fillId="59" borderId="31" xfId="0" applyNumberFormat="1" applyFont="1" applyFill="1" applyBorder="1" applyAlignment="1" applyProtection="1">
      <alignment horizontal="left"/>
      <protection hidden="1"/>
    </xf>
    <xf numFmtId="0" fontId="62" fillId="59" borderId="31" xfId="0" applyNumberFormat="1" applyFont="1" applyFill="1" applyBorder="1" applyAlignment="1" applyProtection="1">
      <alignment horizontal="center"/>
      <protection hidden="1"/>
    </xf>
    <xf numFmtId="0" fontId="62" fillId="59" borderId="31" xfId="0" quotePrefix="1" applyNumberFormat="1" applyFont="1" applyFill="1" applyBorder="1" applyAlignment="1" applyProtection="1">
      <alignment horizontal="center"/>
      <protection hidden="1"/>
    </xf>
    <xf numFmtId="0" fontId="62" fillId="59" borderId="0" xfId="0" applyNumberFormat="1" applyFont="1" applyFill="1" applyBorder="1" applyAlignment="1" applyProtection="1">
      <alignment horizontal="center"/>
      <protection hidden="1"/>
    </xf>
    <xf numFmtId="0" fontId="56" fillId="59" borderId="0" xfId="0" applyFont="1" applyFill="1" applyBorder="1" applyAlignment="1" applyProtection="1">
      <alignment horizontal="left" vertical="center"/>
      <protection hidden="1"/>
    </xf>
    <xf numFmtId="0" fontId="56" fillId="59" borderId="0" xfId="0" applyNumberFormat="1" applyFont="1" applyFill="1" applyBorder="1" applyAlignment="1" applyProtection="1">
      <alignment horizontal="right" vertical="center"/>
      <protection hidden="1"/>
    </xf>
    <xf numFmtId="0" fontId="56" fillId="59" borderId="0" xfId="0" applyFont="1" applyFill="1" applyBorder="1" applyAlignment="1" applyProtection="1">
      <alignment horizontal="right" vertical="center"/>
      <protection hidden="1"/>
    </xf>
    <xf numFmtId="0" fontId="64" fillId="59" borderId="0" xfId="0" applyFont="1" applyFill="1" applyBorder="1" applyAlignment="1" applyProtection="1">
      <alignment horizontal="center" vertical="center"/>
      <protection hidden="1"/>
    </xf>
    <xf numFmtId="0" fontId="56" fillId="59" borderId="20" xfId="0" quotePrefix="1" applyNumberFormat="1" applyFont="1" applyFill="1" applyBorder="1" applyAlignment="1" applyProtection="1">
      <alignment horizontal="center" vertical="center"/>
      <protection hidden="1"/>
    </xf>
    <xf numFmtId="41" fontId="56" fillId="59" borderId="19" xfId="0" applyNumberFormat="1" applyFont="1" applyFill="1" applyBorder="1" applyAlignment="1" applyProtection="1">
      <alignment horizontal="right" vertical="center"/>
      <protection hidden="1"/>
    </xf>
    <xf numFmtId="41" fontId="64" fillId="59" borderId="0" xfId="0" applyNumberFormat="1" applyFont="1" applyFill="1" applyAlignment="1" applyProtection="1">
      <alignment horizontal="right" vertical="center"/>
      <protection hidden="1"/>
    </xf>
    <xf numFmtId="41" fontId="64" fillId="59" borderId="0" xfId="0" applyNumberFormat="1" applyFont="1" applyFill="1" applyBorder="1" applyAlignment="1" applyProtection="1">
      <alignment horizontal="right" vertical="center"/>
      <protection hidden="1"/>
    </xf>
    <xf numFmtId="178" fontId="56" fillId="59" borderId="19" xfId="0" applyNumberFormat="1" applyFont="1" applyFill="1" applyBorder="1" applyAlignment="1" applyProtection="1">
      <alignment horizontal="center" vertical="center"/>
      <protection hidden="1"/>
    </xf>
    <xf numFmtId="178" fontId="56" fillId="59" borderId="21" xfId="0" applyNumberFormat="1" applyFont="1" applyFill="1" applyBorder="1" applyAlignment="1" applyProtection="1">
      <alignment horizontal="center" vertical="center"/>
      <protection hidden="1"/>
    </xf>
    <xf numFmtId="0" fontId="56" fillId="59" borderId="22" xfId="0" applyNumberFormat="1" applyFont="1" applyFill="1" applyBorder="1" applyAlignment="1" applyProtection="1">
      <alignment horizontal="center" vertical="center"/>
      <protection hidden="1"/>
    </xf>
    <xf numFmtId="0" fontId="62" fillId="59" borderId="31" xfId="946" applyFont="1" applyFill="1" applyBorder="1" applyAlignment="1" applyProtection="1">
      <alignment horizontal="left"/>
      <protection hidden="1"/>
    </xf>
    <xf numFmtId="0" fontId="62" fillId="59" borderId="31" xfId="0" applyFont="1" applyFill="1" applyBorder="1" applyAlignment="1" applyProtection="1">
      <protection hidden="1"/>
    </xf>
    <xf numFmtId="0" fontId="62" fillId="59" borderId="31" xfId="0" applyFont="1" applyFill="1" applyBorder="1" applyAlignment="1" applyProtection="1">
      <alignment horizontal="right"/>
      <protection hidden="1"/>
    </xf>
    <xf numFmtId="0" fontId="62" fillId="59" borderId="0" xfId="0" applyFont="1" applyFill="1" applyAlignment="1" applyProtection="1">
      <protection hidden="1"/>
    </xf>
    <xf numFmtId="204" fontId="56" fillId="59" borderId="0" xfId="0" applyNumberFormat="1" applyFont="1" applyFill="1" applyAlignment="1" applyProtection="1">
      <alignment horizontal="right" vertical="center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/>
      <protection hidden="1"/>
    </xf>
    <xf numFmtId="0" fontId="62" fillId="0" borderId="0" xfId="1128" applyFont="1" applyFill="1" applyBorder="1" applyAlignment="1" applyProtection="1">
      <alignment horizontal="center" vertical="center"/>
      <protection hidden="1"/>
    </xf>
    <xf numFmtId="4" fontId="62" fillId="0" borderId="0" xfId="1128" applyNumberFormat="1" applyFont="1" applyFill="1" applyAlignment="1" applyProtection="1">
      <alignment horizontal="center" vertical="center"/>
      <protection hidden="1"/>
    </xf>
    <xf numFmtId="0" fontId="62" fillId="0" borderId="0" xfId="1128" applyFont="1" applyFill="1" applyAlignment="1" applyProtection="1">
      <alignment horizontal="center" vertical="center"/>
      <protection hidden="1"/>
    </xf>
    <xf numFmtId="2" fontId="62" fillId="0" borderId="0" xfId="1128" applyNumberFormat="1" applyFont="1" applyFill="1" applyAlignment="1" applyProtection="1">
      <alignment horizontal="center" vertical="center"/>
      <protection hidden="1"/>
    </xf>
    <xf numFmtId="4" fontId="56" fillId="0" borderId="0" xfId="1128" applyNumberFormat="1" applyFont="1" applyFill="1" applyAlignment="1" applyProtection="1">
      <alignment horizontal="center" vertical="center"/>
      <protection hidden="1"/>
    </xf>
    <xf numFmtId="0" fontId="56" fillId="0" borderId="0" xfId="1128" applyFont="1" applyFill="1" applyAlignment="1" applyProtection="1">
      <alignment horizontal="center" vertical="center"/>
      <protection hidden="1"/>
    </xf>
    <xf numFmtId="0" fontId="56" fillId="0" borderId="0" xfId="1128" applyFont="1" applyFill="1" applyBorder="1" applyAlignment="1" applyProtection="1">
      <alignment horizontal="center" vertical="center"/>
      <protection hidden="1"/>
    </xf>
    <xf numFmtId="4" fontId="27" fillId="0" borderId="0" xfId="1128" applyNumberFormat="1" applyFill="1" applyAlignment="1" applyProtection="1">
      <alignment horizontal="center" vertical="center"/>
      <protection hidden="1"/>
    </xf>
    <xf numFmtId="0" fontId="27" fillId="0" borderId="0" xfId="1128" applyFill="1" applyAlignment="1" applyProtection="1">
      <alignment horizontal="center" vertical="center"/>
      <protection hidden="1"/>
    </xf>
    <xf numFmtId="0" fontId="27" fillId="0" borderId="0" xfId="1128" applyFill="1" applyBorder="1" applyAlignment="1" applyProtection="1">
      <alignment horizontal="center" vertical="center"/>
      <protection hidden="1"/>
    </xf>
    <xf numFmtId="0" fontId="58" fillId="0" borderId="0" xfId="1128" applyFont="1" applyFill="1" applyBorder="1" applyAlignment="1" applyProtection="1">
      <alignment horizontal="center" vertical="center"/>
      <protection hidden="1"/>
    </xf>
    <xf numFmtId="0" fontId="59" fillId="0" borderId="0" xfId="1128" applyFont="1" applyFill="1" applyBorder="1" applyAlignment="1" applyProtection="1">
      <alignment horizontal="center" vertical="center"/>
      <protection hidden="1"/>
    </xf>
    <xf numFmtId="0" fontId="64" fillId="0" borderId="0" xfId="1128" applyFont="1" applyFill="1" applyBorder="1" applyAlignment="1" applyProtection="1">
      <alignment horizontal="center" vertical="center"/>
      <protection hidden="1"/>
    </xf>
    <xf numFmtId="0" fontId="62" fillId="0" borderId="0" xfId="1128" applyFont="1" applyFill="1" applyBorder="1" applyAlignment="1" applyProtection="1">
      <alignment horizont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178" fontId="62" fillId="59" borderId="0" xfId="0" applyNumberFormat="1" applyFont="1" applyFill="1" applyBorder="1" applyAlignment="1" applyProtection="1">
      <protection hidden="1"/>
    </xf>
    <xf numFmtId="183" fontId="56" fillId="59" borderId="80" xfId="0" applyNumberFormat="1" applyFont="1" applyFill="1" applyBorder="1" applyAlignment="1" applyProtection="1">
      <alignment horizontal="left" vertical="center"/>
      <protection hidden="1"/>
    </xf>
    <xf numFmtId="183" fontId="56" fillId="59" borderId="80" xfId="0" applyNumberFormat="1" applyFont="1" applyFill="1" applyBorder="1" applyAlignment="1" applyProtection="1">
      <alignment horizontal="center" vertical="center"/>
      <protection hidden="1"/>
    </xf>
    <xf numFmtId="183" fontId="56" fillId="59" borderId="81" xfId="0" applyNumberFormat="1" applyFont="1" applyFill="1" applyBorder="1" applyAlignment="1" applyProtection="1">
      <alignment horizontal="center" vertical="center"/>
      <protection hidden="1"/>
    </xf>
    <xf numFmtId="183" fontId="56" fillId="59" borderId="79" xfId="0" applyNumberFormat="1" applyFont="1" applyFill="1" applyBorder="1" applyAlignment="1" applyProtection="1">
      <alignment horizontal="center" vertical="center"/>
      <protection hidden="1"/>
    </xf>
    <xf numFmtId="178" fontId="56" fillId="59" borderId="80" xfId="0" applyNumberFormat="1" applyFont="1" applyFill="1" applyBorder="1" applyAlignment="1" applyProtection="1">
      <alignment horizontal="center" vertical="center"/>
      <protection hidden="1"/>
    </xf>
    <xf numFmtId="204" fontId="64" fillId="59" borderId="19" xfId="0" applyNumberFormat="1" applyFont="1" applyFill="1" applyBorder="1" applyAlignment="1" applyProtection="1">
      <alignment horizontal="right" vertical="center"/>
      <protection hidden="1"/>
    </xf>
    <xf numFmtId="0" fontId="56" fillId="59" borderId="0" xfId="0" applyFont="1" applyFill="1" applyBorder="1" applyAlignment="1" applyProtection="1">
      <alignment horizontal="center" vertical="center"/>
      <protection hidden="1"/>
    </xf>
    <xf numFmtId="0" fontId="56" fillId="59" borderId="19" xfId="0" quotePrefix="1" applyFont="1" applyFill="1" applyBorder="1" applyAlignment="1" applyProtection="1">
      <alignment horizontal="center" vertical="center"/>
      <protection hidden="1"/>
    </xf>
    <xf numFmtId="0" fontId="58" fillId="22" borderId="0" xfId="946" applyFont="1" applyFill="1" applyBorder="1" applyAlignment="1" applyProtection="1">
      <alignment horizontal="center" vertical="center"/>
      <protection hidden="1"/>
    </xf>
    <xf numFmtId="0" fontId="59" fillId="22" borderId="0" xfId="946" applyFont="1" applyFill="1" applyBorder="1" applyAlignment="1" applyProtection="1">
      <alignment horizontal="center" vertical="center"/>
      <protection hidden="1"/>
    </xf>
    <xf numFmtId="49" fontId="68" fillId="22" borderId="0" xfId="0" applyNumberFormat="1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center" vertical="center"/>
      <protection hidden="1"/>
    </xf>
    <xf numFmtId="49" fontId="0" fillId="22" borderId="0" xfId="0" applyNumberFormat="1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 horizontal="center" vertical="center"/>
      <protection hidden="1"/>
    </xf>
    <xf numFmtId="41" fontId="56" fillId="59" borderId="0" xfId="0" quotePrefix="1" applyNumberFormat="1" applyFont="1" applyFill="1" applyBorder="1" applyAlignment="1" applyProtection="1">
      <alignment horizontal="right" vertical="center"/>
      <protection hidden="1"/>
    </xf>
    <xf numFmtId="49" fontId="56" fillId="22" borderId="0" xfId="0" applyNumberFormat="1" applyFont="1" applyFill="1" applyBorder="1" applyAlignment="1" applyProtection="1">
      <alignment horizontal="center" vertical="center"/>
      <protection hidden="1"/>
    </xf>
    <xf numFmtId="49" fontId="56" fillId="22" borderId="0" xfId="0" applyNumberFormat="1" applyFont="1" applyFill="1" applyBorder="1" applyAlignment="1" applyProtection="1">
      <alignment horizontal="right" vertical="center"/>
      <protection hidden="1"/>
    </xf>
    <xf numFmtId="49" fontId="56" fillId="22" borderId="0" xfId="946" applyNumberFormat="1" applyFont="1" applyFill="1" applyBorder="1" applyAlignment="1" applyProtection="1">
      <alignment horizontal="center" vertical="center"/>
      <protection hidden="1"/>
    </xf>
    <xf numFmtId="49" fontId="56" fillId="22" borderId="0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0" xfId="946" applyNumberFormat="1" applyFont="1" applyFill="1" applyBorder="1" applyAlignment="1" applyProtection="1">
      <alignment horizontal="left" vertical="center" wrapText="1"/>
      <protection hidden="1"/>
    </xf>
    <xf numFmtId="0" fontId="56" fillId="22" borderId="0" xfId="946" applyFont="1" applyFill="1" applyBorder="1" applyAlignment="1" applyProtection="1">
      <alignment horizontal="center" vertical="center" wrapText="1"/>
      <protection hidden="1"/>
    </xf>
    <xf numFmtId="0" fontId="56" fillId="22" borderId="0" xfId="0" applyFont="1" applyFill="1" applyBorder="1" applyAlignment="1" applyProtection="1">
      <alignment horizontal="center" vertical="center" wrapText="1"/>
      <protection hidden="1"/>
    </xf>
    <xf numFmtId="49" fontId="56" fillId="22" borderId="0" xfId="0" applyNumberFormat="1" applyFont="1" applyFill="1" applyBorder="1" applyAlignment="1" applyProtection="1">
      <alignment horizontal="left" vertical="center" wrapText="1"/>
      <protection hidden="1"/>
    </xf>
    <xf numFmtId="49" fontId="56" fillId="22" borderId="0" xfId="0" applyNumberFormat="1" applyFont="1" applyFill="1" applyBorder="1" applyAlignment="1" applyProtection="1">
      <alignment horizontal="center" vertical="center" wrapText="1"/>
      <protection hidden="1"/>
    </xf>
    <xf numFmtId="49" fontId="56" fillId="22" borderId="0" xfId="0" applyNumberFormat="1" applyFont="1" applyFill="1" applyBorder="1" applyAlignment="1" applyProtection="1">
      <alignment horizontal="left" vertical="center"/>
      <protection hidden="1"/>
    </xf>
    <xf numFmtId="0" fontId="56" fillId="22" borderId="0" xfId="0" applyFont="1" applyFill="1" applyBorder="1" applyAlignment="1" applyProtection="1">
      <alignment horizontal="left" vertical="center"/>
      <protection hidden="1"/>
    </xf>
    <xf numFmtId="0" fontId="61" fillId="22" borderId="0" xfId="0" applyFont="1" applyFill="1" applyBorder="1" applyAlignment="1" applyProtection="1">
      <alignment horizontal="left" vertical="center"/>
      <protection hidden="1"/>
    </xf>
    <xf numFmtId="0" fontId="56" fillId="0" borderId="0" xfId="0" applyFont="1" applyBorder="1" applyProtection="1">
      <protection hidden="1"/>
    </xf>
    <xf numFmtId="49" fontId="62" fillId="22" borderId="8" xfId="0" applyNumberFormat="1" applyFont="1" applyFill="1" applyBorder="1" applyAlignment="1" applyProtection="1">
      <alignment horizontal="left" vertical="center"/>
      <protection hidden="1"/>
    </xf>
    <xf numFmtId="49" fontId="69" fillId="22" borderId="0" xfId="0" applyNumberFormat="1" applyFont="1" applyFill="1" applyBorder="1" applyAlignment="1" applyProtection="1">
      <alignment horizontal="left" vertical="center"/>
      <protection hidden="1"/>
    </xf>
    <xf numFmtId="49" fontId="69" fillId="22" borderId="0" xfId="0" applyNumberFormat="1" applyFont="1" applyFill="1" applyBorder="1" applyAlignment="1" applyProtection="1">
      <alignment horizontal="center" vertical="center"/>
      <protection hidden="1"/>
    </xf>
    <xf numFmtId="41" fontId="64" fillId="59" borderId="0" xfId="1129" applyNumberFormat="1" applyFont="1" applyFill="1" applyAlignment="1" applyProtection="1">
      <alignment vertical="center"/>
      <protection hidden="1"/>
    </xf>
    <xf numFmtId="206" fontId="56" fillId="59" borderId="0" xfId="0" applyNumberFormat="1" applyFont="1" applyFill="1" applyBorder="1" applyAlignment="1" applyProtection="1">
      <alignment horizontal="center" vertical="center"/>
      <protection locked="0" hidden="1"/>
    </xf>
    <xf numFmtId="41" fontId="56" fillId="59" borderId="0" xfId="0" applyNumberFormat="1" applyFont="1" applyFill="1" applyAlignment="1" applyProtection="1">
      <alignment horizontal="right" vertical="center"/>
      <protection locked="0" hidden="1"/>
    </xf>
    <xf numFmtId="204" fontId="77" fillId="59" borderId="0" xfId="954" applyNumberFormat="1" applyFont="1" applyFill="1" applyBorder="1" applyAlignment="1" applyProtection="1">
      <alignment horizontal="right" vertical="center"/>
      <protection locked="0" hidden="1"/>
    </xf>
    <xf numFmtId="204" fontId="77" fillId="59" borderId="79" xfId="954" applyNumberFormat="1" applyFont="1" applyFill="1" applyBorder="1" applyAlignment="1" applyProtection="1">
      <alignment horizontal="right" vertical="center"/>
      <protection locked="0" hidden="1"/>
    </xf>
    <xf numFmtId="205" fontId="56" fillId="59" borderId="0" xfId="954" applyNumberFormat="1" applyFont="1" applyFill="1" applyBorder="1" applyAlignment="1" applyProtection="1">
      <alignment horizontal="right" vertical="center"/>
      <protection locked="0" hidden="1"/>
    </xf>
    <xf numFmtId="205" fontId="56" fillId="59" borderId="79" xfId="954" applyNumberFormat="1" applyFont="1" applyFill="1" applyBorder="1" applyAlignment="1" applyProtection="1">
      <alignment horizontal="right" vertical="center"/>
      <protection locked="0" hidden="1"/>
    </xf>
    <xf numFmtId="204" fontId="56" fillId="59" borderId="0" xfId="954" applyNumberFormat="1" applyFont="1" applyFill="1" applyBorder="1" applyAlignment="1" applyProtection="1">
      <alignment horizontal="right" vertical="center"/>
      <protection locked="0" hidden="1"/>
    </xf>
    <xf numFmtId="204" fontId="56" fillId="59" borderId="79" xfId="954" applyNumberFormat="1" applyFont="1" applyFill="1" applyBorder="1" applyAlignment="1" applyProtection="1">
      <alignment horizontal="right" vertical="center"/>
      <protection locked="0" hidden="1"/>
    </xf>
    <xf numFmtId="204" fontId="56" fillId="59" borderId="19" xfId="954" applyNumberFormat="1" applyFont="1" applyFill="1" applyBorder="1" applyAlignment="1" applyProtection="1">
      <alignment horizontal="right" vertical="center"/>
      <protection locked="0" hidden="1"/>
    </xf>
    <xf numFmtId="204" fontId="56" fillId="59" borderId="80" xfId="954" applyNumberFormat="1" applyFont="1" applyFill="1" applyBorder="1" applyAlignment="1" applyProtection="1">
      <alignment horizontal="right" vertical="center"/>
      <protection locked="0" hidden="1"/>
    </xf>
    <xf numFmtId="178" fontId="140" fillId="59" borderId="0" xfId="1128" applyNumberFormat="1" applyFont="1" applyFill="1" applyBorder="1" applyAlignment="1" applyProtection="1">
      <alignment horizontal="center" vertical="center"/>
      <protection hidden="1"/>
    </xf>
    <xf numFmtId="0" fontId="140" fillId="59" borderId="19" xfId="1128" applyFont="1" applyFill="1" applyBorder="1" applyAlignment="1" applyProtection="1">
      <alignment horizontal="left" vertical="center"/>
      <protection hidden="1"/>
    </xf>
    <xf numFmtId="0" fontId="179" fillId="22" borderId="0" xfId="0" applyFont="1" applyFill="1" applyAlignment="1" applyProtection="1">
      <alignment horizontal="center" vertical="center"/>
      <protection hidden="1"/>
    </xf>
    <xf numFmtId="180" fontId="179" fillId="22" borderId="0" xfId="0" applyNumberFormat="1" applyFont="1" applyFill="1" applyAlignment="1" applyProtection="1">
      <alignment horizontal="center" vertical="center"/>
      <protection hidden="1"/>
    </xf>
    <xf numFmtId="0" fontId="179" fillId="22" borderId="0" xfId="0" applyFont="1" applyFill="1" applyBorder="1" applyAlignment="1" applyProtection="1">
      <alignment horizontal="center" vertical="center"/>
      <protection hidden="1"/>
    </xf>
    <xf numFmtId="0" fontId="179" fillId="0" borderId="0" xfId="0" applyFont="1" applyFill="1" applyBorder="1" applyAlignment="1" applyProtection="1">
      <alignment horizontal="center" vertical="center"/>
      <protection hidden="1"/>
    </xf>
    <xf numFmtId="0" fontId="180" fillId="0" borderId="0" xfId="946" applyFont="1" applyFill="1" applyBorder="1" applyAlignment="1" applyProtection="1">
      <alignment horizontal="center" vertical="center"/>
      <protection hidden="1"/>
    </xf>
    <xf numFmtId="0" fontId="181" fillId="22" borderId="0" xfId="946" applyFont="1" applyFill="1" applyAlignment="1" applyProtection="1">
      <alignment horizontal="center" vertical="center"/>
      <protection hidden="1"/>
    </xf>
    <xf numFmtId="0" fontId="181" fillId="0" borderId="0" xfId="946" applyFont="1" applyFill="1" applyBorder="1" applyAlignment="1" applyProtection="1">
      <alignment horizontal="center" vertical="center"/>
      <protection hidden="1"/>
    </xf>
    <xf numFmtId="0" fontId="140" fillId="22" borderId="8" xfId="946" applyNumberFormat="1" applyFont="1" applyFill="1" applyBorder="1" applyAlignment="1" applyProtection="1">
      <alignment horizontal="left" vertical="center"/>
      <protection hidden="1"/>
    </xf>
    <xf numFmtId="0" fontId="140" fillId="22" borderId="8" xfId="946" applyNumberFormat="1" applyFont="1" applyFill="1" applyBorder="1" applyAlignment="1" applyProtection="1">
      <alignment horizontal="center" vertical="center"/>
      <protection hidden="1"/>
    </xf>
    <xf numFmtId="0" fontId="140" fillId="22" borderId="8" xfId="0" applyNumberFormat="1" applyFont="1" applyFill="1" applyBorder="1" applyAlignment="1" applyProtection="1">
      <alignment horizontal="right" vertical="center"/>
      <protection hidden="1"/>
    </xf>
    <xf numFmtId="0" fontId="140" fillId="22" borderId="8" xfId="0" applyNumberFormat="1" applyFont="1" applyFill="1" applyBorder="1" applyAlignment="1" applyProtection="1">
      <alignment horizontal="center" vertical="center"/>
      <protection hidden="1"/>
    </xf>
    <xf numFmtId="0" fontId="140" fillId="0" borderId="0" xfId="946" applyNumberFormat="1" applyFont="1" applyFill="1" applyBorder="1" applyAlignment="1" applyProtection="1">
      <alignment horizontal="center" vertical="center"/>
      <protection hidden="1"/>
    </xf>
    <xf numFmtId="0" fontId="140" fillId="22" borderId="0" xfId="946" applyNumberFormat="1" applyFont="1" applyFill="1" applyBorder="1" applyAlignment="1" applyProtection="1">
      <alignment horizontal="center" vertical="center"/>
      <protection hidden="1"/>
    </xf>
    <xf numFmtId="0" fontId="140" fillId="0" borderId="0" xfId="946" applyFont="1" applyFill="1" applyBorder="1" applyAlignment="1" applyProtection="1">
      <alignment horizontal="center" vertical="center"/>
      <protection hidden="1"/>
    </xf>
    <xf numFmtId="0" fontId="140" fillId="22" borderId="0" xfId="946" applyFont="1" applyFill="1" applyBorder="1" applyAlignment="1" applyProtection="1">
      <alignment horizontal="center" vertical="center"/>
      <protection hidden="1"/>
    </xf>
    <xf numFmtId="0" fontId="142" fillId="22" borderId="16" xfId="946" applyFont="1" applyFill="1" applyBorder="1" applyAlignment="1" applyProtection="1">
      <alignment horizontal="center" vertical="center" wrapText="1"/>
      <protection hidden="1"/>
    </xf>
    <xf numFmtId="41" fontId="140" fillId="22" borderId="0" xfId="0" applyNumberFormat="1" applyFont="1" applyFill="1" applyAlignment="1" applyProtection="1">
      <alignment horizontal="right" vertical="center"/>
      <protection hidden="1"/>
    </xf>
    <xf numFmtId="0" fontId="183" fillId="0" borderId="0" xfId="0" applyFont="1" applyFill="1" applyBorder="1" applyAlignment="1" applyProtection="1">
      <alignment horizontal="center" vertical="center"/>
      <protection hidden="1"/>
    </xf>
    <xf numFmtId="0" fontId="183" fillId="22" borderId="0" xfId="0" applyFont="1" applyFill="1" applyBorder="1" applyAlignment="1" applyProtection="1">
      <alignment horizontal="center" vertical="center"/>
      <protection hidden="1"/>
    </xf>
    <xf numFmtId="41" fontId="183" fillId="22" borderId="0" xfId="0" applyNumberFormat="1" applyFont="1" applyFill="1" applyAlignment="1" applyProtection="1">
      <alignment horizontal="right" vertical="center"/>
      <protection hidden="1"/>
    </xf>
    <xf numFmtId="0" fontId="183" fillId="22" borderId="20" xfId="0" quotePrefix="1" applyFont="1" applyFill="1" applyBorder="1" applyAlignment="1" applyProtection="1">
      <alignment horizontal="center" vertical="center"/>
      <protection hidden="1"/>
    </xf>
    <xf numFmtId="178" fontId="140" fillId="22" borderId="19" xfId="0" applyNumberFormat="1" applyFont="1" applyFill="1" applyBorder="1" applyAlignment="1" applyProtection="1">
      <alignment horizontal="center" vertical="center"/>
      <protection hidden="1"/>
    </xf>
    <xf numFmtId="41" fontId="140" fillId="22" borderId="0" xfId="0" applyNumberFormat="1" applyFont="1" applyFill="1" applyBorder="1" applyAlignment="1" applyProtection="1">
      <alignment horizontal="right" vertical="center"/>
      <protection hidden="1"/>
    </xf>
    <xf numFmtId="0" fontId="140" fillId="22" borderId="20" xfId="0" applyFont="1" applyFill="1" applyBorder="1" applyAlignment="1" applyProtection="1">
      <alignment horizontal="left" vertical="center"/>
      <protection hidden="1"/>
    </xf>
    <xf numFmtId="178" fontId="140" fillId="22" borderId="0" xfId="0" applyNumberFormat="1" applyFont="1" applyFill="1" applyBorder="1" applyAlignment="1" applyProtection="1">
      <alignment horizontal="center" vertical="center"/>
      <protection hidden="1"/>
    </xf>
    <xf numFmtId="0" fontId="140" fillId="22" borderId="19" xfId="0" applyFont="1" applyFill="1" applyBorder="1" applyAlignment="1" applyProtection="1">
      <alignment horizontal="center" vertical="center"/>
      <protection hidden="1"/>
    </xf>
    <xf numFmtId="0" fontId="140" fillId="0" borderId="0" xfId="0" applyFont="1" applyFill="1" applyBorder="1" applyAlignment="1" applyProtection="1">
      <alignment horizontal="center" vertical="center"/>
      <protection hidden="1"/>
    </xf>
    <xf numFmtId="0" fontId="140" fillId="22" borderId="0" xfId="0" applyFont="1" applyFill="1" applyBorder="1" applyAlignment="1" applyProtection="1">
      <alignment horizontal="center" vertical="center"/>
      <protection hidden="1"/>
    </xf>
    <xf numFmtId="41" fontId="140" fillId="22" borderId="0" xfId="0" applyNumberFormat="1" applyFont="1" applyFill="1" applyAlignment="1" applyProtection="1">
      <alignment horizontal="right" vertical="center"/>
      <protection locked="0" hidden="1"/>
    </xf>
    <xf numFmtId="0" fontId="140" fillId="22" borderId="20" xfId="0" applyNumberFormat="1" applyFont="1" applyFill="1" applyBorder="1" applyAlignment="1" applyProtection="1">
      <alignment horizontal="left" vertical="center"/>
      <protection hidden="1"/>
    </xf>
    <xf numFmtId="0" fontId="140" fillId="22" borderId="19" xfId="0" applyFont="1" applyFill="1" applyBorder="1" applyAlignment="1" applyProtection="1">
      <alignment horizontal="left" vertical="center"/>
      <protection hidden="1"/>
    </xf>
    <xf numFmtId="41" fontId="140" fillId="59" borderId="0" xfId="0" applyNumberFormat="1" applyFont="1" applyFill="1" applyAlignment="1" applyProtection="1">
      <alignment horizontal="right" vertical="center"/>
      <protection locked="0" hidden="1"/>
    </xf>
    <xf numFmtId="0" fontId="182" fillId="22" borderId="20" xfId="0" applyNumberFormat="1" applyFont="1" applyFill="1" applyBorder="1" applyAlignment="1" applyProtection="1">
      <alignment horizontal="left" vertical="center"/>
      <protection hidden="1"/>
    </xf>
    <xf numFmtId="0" fontId="185" fillId="22" borderId="0" xfId="0" applyFont="1" applyFill="1" applyAlignment="1" applyProtection="1">
      <alignment horizontal="center" vertical="center"/>
      <protection hidden="1"/>
    </xf>
    <xf numFmtId="180" fontId="185" fillId="22" borderId="0" xfId="0" applyNumberFormat="1" applyFont="1" applyFill="1" applyAlignment="1" applyProtection="1">
      <alignment horizontal="center" vertical="center"/>
      <protection hidden="1"/>
    </xf>
    <xf numFmtId="0" fontId="185" fillId="22" borderId="0" xfId="0" applyFont="1" applyFill="1" applyBorder="1" applyAlignment="1" applyProtection="1">
      <alignment horizontal="center" vertical="center"/>
      <protection hidden="1"/>
    </xf>
    <xf numFmtId="0" fontId="185" fillId="0" borderId="0" xfId="0" applyFont="1" applyFill="1" applyBorder="1" applyAlignment="1" applyProtection="1">
      <alignment horizontal="center" vertical="center"/>
      <protection hidden="1"/>
    </xf>
    <xf numFmtId="203" fontId="185" fillId="59" borderId="0" xfId="1128" applyNumberFormat="1" applyFont="1" applyFill="1" applyAlignment="1" applyProtection="1">
      <alignment horizontal="center" vertical="center"/>
      <protection hidden="1"/>
    </xf>
    <xf numFmtId="0" fontId="185" fillId="0" borderId="0" xfId="1128" applyFont="1" applyFill="1" applyBorder="1" applyAlignment="1" applyProtection="1">
      <alignment horizontal="center" vertical="center"/>
      <protection hidden="1"/>
    </xf>
    <xf numFmtId="0" fontId="185" fillId="59" borderId="0" xfId="1128" applyFont="1" applyFill="1" applyBorder="1" applyAlignment="1" applyProtection="1">
      <alignment horizontal="center" vertical="center"/>
      <protection hidden="1"/>
    </xf>
    <xf numFmtId="0" fontId="185" fillId="59" borderId="0" xfId="1128" applyFont="1" applyFill="1" applyAlignment="1" applyProtection="1">
      <alignment horizontal="center" vertical="center"/>
      <protection hidden="1"/>
    </xf>
    <xf numFmtId="0" fontId="180" fillId="0" borderId="0" xfId="1128" applyFont="1" applyFill="1" applyBorder="1" applyAlignment="1" applyProtection="1">
      <alignment horizontal="center" vertical="center"/>
      <protection hidden="1"/>
    </xf>
    <xf numFmtId="0" fontId="180" fillId="59" borderId="0" xfId="1128" applyFont="1" applyFill="1" applyBorder="1" applyAlignment="1" applyProtection="1">
      <alignment horizontal="center" vertical="center"/>
      <protection hidden="1"/>
    </xf>
    <xf numFmtId="0" fontId="181" fillId="0" borderId="0" xfId="1128" applyFont="1" applyFill="1" applyBorder="1" applyAlignment="1" applyProtection="1">
      <alignment horizontal="center" vertical="center"/>
      <protection hidden="1"/>
    </xf>
    <xf numFmtId="0" fontId="181" fillId="59" borderId="0" xfId="1128" applyFont="1" applyFill="1" applyBorder="1" applyAlignment="1" applyProtection="1">
      <alignment horizontal="center" vertical="center"/>
      <protection hidden="1"/>
    </xf>
    <xf numFmtId="0" fontId="140" fillId="59" borderId="8" xfId="1128" applyFont="1" applyFill="1" applyBorder="1" applyAlignment="1" applyProtection="1">
      <alignment horizontal="left" vertical="center"/>
      <protection hidden="1"/>
    </xf>
    <xf numFmtId="203" fontId="140" fillId="59" borderId="8" xfId="1128" applyNumberFormat="1" applyFont="1" applyFill="1" applyBorder="1" applyAlignment="1" applyProtection="1">
      <alignment horizontal="center" vertical="center"/>
      <protection hidden="1"/>
    </xf>
    <xf numFmtId="0" fontId="140" fillId="59" borderId="8" xfId="1128" applyNumberFormat="1" applyFont="1" applyFill="1" applyBorder="1" applyAlignment="1" applyProtection="1">
      <alignment horizontal="right" vertical="center"/>
      <protection hidden="1"/>
    </xf>
    <xf numFmtId="0" fontId="140" fillId="59" borderId="8" xfId="1128" applyFont="1" applyFill="1" applyBorder="1" applyAlignment="1" applyProtection="1">
      <alignment horizontal="center" vertical="center"/>
      <protection hidden="1"/>
    </xf>
    <xf numFmtId="0" fontId="140" fillId="0" borderId="0" xfId="1128" applyFont="1" applyFill="1" applyBorder="1" applyAlignment="1" applyProtection="1">
      <alignment horizontal="center" vertical="center"/>
      <protection hidden="1"/>
    </xf>
    <xf numFmtId="0" fontId="140" fillId="59" borderId="0" xfId="1128" applyFont="1" applyFill="1" applyBorder="1" applyAlignment="1" applyProtection="1">
      <alignment horizontal="center" vertical="center"/>
      <protection hidden="1"/>
    </xf>
    <xf numFmtId="183" fontId="140" fillId="59" borderId="20" xfId="1128" applyNumberFormat="1" applyFont="1" applyFill="1" applyBorder="1" applyAlignment="1" applyProtection="1">
      <alignment horizontal="right" vertical="center"/>
      <protection hidden="1"/>
    </xf>
    <xf numFmtId="183" fontId="140" fillId="59" borderId="0" xfId="1132" applyNumberFormat="1" applyFont="1" applyFill="1" applyAlignment="1" applyProtection="1">
      <alignment horizontal="right" vertical="center"/>
      <protection hidden="1"/>
    </xf>
    <xf numFmtId="183" fontId="183" fillId="59" borderId="20" xfId="1128" applyNumberFormat="1" applyFont="1" applyFill="1" applyBorder="1" applyAlignment="1" applyProtection="1">
      <alignment horizontal="right" vertical="center"/>
      <protection hidden="1"/>
    </xf>
    <xf numFmtId="0" fontId="183" fillId="0" borderId="0" xfId="1128" applyFont="1" applyFill="1" applyBorder="1" applyAlignment="1" applyProtection="1">
      <alignment horizontal="center" vertical="center"/>
      <protection hidden="1"/>
    </xf>
    <xf numFmtId="0" fontId="183" fillId="59" borderId="0" xfId="1128" applyFont="1" applyFill="1" applyBorder="1" applyAlignment="1" applyProtection="1">
      <alignment horizontal="center" vertical="center"/>
      <protection hidden="1"/>
    </xf>
    <xf numFmtId="178" fontId="140" fillId="59" borderId="19" xfId="1128" applyNumberFormat="1" applyFont="1" applyFill="1" applyBorder="1" applyAlignment="1" applyProtection="1">
      <alignment horizontal="center" vertical="center"/>
      <protection hidden="1"/>
    </xf>
    <xf numFmtId="183" fontId="140" fillId="59" borderId="0" xfId="1128" applyNumberFormat="1" applyFont="1" applyFill="1" applyAlignment="1" applyProtection="1">
      <alignment horizontal="right" vertical="center"/>
      <protection hidden="1"/>
    </xf>
    <xf numFmtId="183" fontId="140" fillId="59" borderId="0" xfId="1126" applyNumberFormat="1" applyFont="1" applyFill="1" applyBorder="1" applyAlignment="1" applyProtection="1">
      <alignment horizontal="right" vertical="center"/>
      <protection locked="0" hidden="1"/>
    </xf>
    <xf numFmtId="0" fontId="140" fillId="60" borderId="0" xfId="1128" applyFont="1" applyFill="1" applyBorder="1" applyAlignment="1" applyProtection="1">
      <alignment horizontal="center" vertical="center"/>
      <protection hidden="1"/>
    </xf>
    <xf numFmtId="183" fontId="140" fillId="59" borderId="0" xfId="1132" applyNumberFormat="1" applyFont="1" applyFill="1" applyBorder="1" applyAlignment="1" applyProtection="1">
      <alignment horizontal="right" vertical="center"/>
      <protection locked="0" hidden="1"/>
    </xf>
    <xf numFmtId="183" fontId="140" fillId="59" borderId="0" xfId="0" applyNumberFormat="1" applyFont="1" applyFill="1" applyAlignment="1" applyProtection="1">
      <alignment horizontal="right" vertical="center"/>
      <protection locked="0" hidden="1"/>
    </xf>
    <xf numFmtId="178" fontId="140" fillId="59" borderId="0" xfId="1131" applyNumberFormat="1" applyFont="1" applyFill="1" applyBorder="1" applyAlignment="1" applyProtection="1">
      <alignment horizontal="center" vertical="center"/>
      <protection hidden="1"/>
    </xf>
    <xf numFmtId="0" fontId="140" fillId="59" borderId="19" xfId="1131" applyFont="1" applyFill="1" applyBorder="1" applyAlignment="1" applyProtection="1">
      <alignment horizontal="left" vertical="center"/>
      <protection hidden="1"/>
    </xf>
    <xf numFmtId="207" fontId="140" fillId="59" borderId="0" xfId="1066" applyNumberFormat="1" applyFont="1" applyFill="1" applyBorder="1" applyAlignment="1" applyProtection="1">
      <alignment horizontal="center" vertical="center"/>
      <protection locked="0" hidden="1"/>
    </xf>
    <xf numFmtId="0" fontId="141" fillId="0" borderId="0" xfId="1128" applyFont="1" applyFill="1" applyBorder="1" applyAlignment="1" applyProtection="1">
      <alignment horizontal="center" vertical="center"/>
      <protection hidden="1"/>
    </xf>
    <xf numFmtId="0" fontId="141" fillId="59" borderId="0" xfId="1128" applyFont="1" applyFill="1" applyBorder="1" applyAlignment="1" applyProtection="1">
      <alignment horizontal="center" vertical="center"/>
      <protection hidden="1"/>
    </xf>
    <xf numFmtId="178" fontId="140" fillId="59" borderId="0" xfId="1127" applyNumberFormat="1" applyFont="1" applyFill="1" applyBorder="1" applyAlignment="1" applyProtection="1">
      <alignment horizontal="center" vertical="center"/>
      <protection hidden="1"/>
    </xf>
    <xf numFmtId="0" fontId="140" fillId="59" borderId="19" xfId="1127" applyFont="1" applyFill="1" applyBorder="1" applyAlignment="1" applyProtection="1">
      <alignment horizontal="left" vertical="center"/>
      <protection hidden="1"/>
    </xf>
    <xf numFmtId="0" fontId="142" fillId="59" borderId="0" xfId="1128" applyFont="1" applyFill="1" applyAlignment="1" applyProtection="1">
      <alignment horizontal="left"/>
      <protection hidden="1"/>
    </xf>
    <xf numFmtId="203" fontId="142" fillId="59" borderId="0" xfId="1128" applyNumberFormat="1" applyFont="1" applyFill="1" applyAlignment="1" applyProtection="1">
      <alignment horizontal="center"/>
      <protection hidden="1"/>
    </xf>
    <xf numFmtId="203" fontId="142" fillId="59" borderId="0" xfId="1128" applyNumberFormat="1" applyFont="1" applyFill="1" applyBorder="1" applyAlignment="1" applyProtection="1">
      <alignment horizontal="right"/>
      <protection hidden="1"/>
    </xf>
    <xf numFmtId="0" fontId="142" fillId="59" borderId="0" xfId="1128" applyFont="1" applyFill="1" applyBorder="1" applyAlignment="1" applyProtection="1">
      <alignment horizontal="center"/>
      <protection hidden="1"/>
    </xf>
    <xf numFmtId="203" fontId="142" fillId="59" borderId="31" xfId="1128" applyNumberFormat="1" applyFont="1" applyFill="1" applyBorder="1" applyAlignment="1" applyProtection="1">
      <protection hidden="1"/>
    </xf>
    <xf numFmtId="0" fontId="142" fillId="0" borderId="0" xfId="1128" applyFont="1" applyFill="1" applyBorder="1" applyAlignment="1" applyProtection="1">
      <alignment horizontal="center"/>
      <protection hidden="1"/>
    </xf>
    <xf numFmtId="0" fontId="140" fillId="0" borderId="0" xfId="1128" applyFont="1" applyFill="1" applyAlignment="1" applyProtection="1">
      <alignment horizontal="center" vertical="center"/>
      <protection hidden="1"/>
    </xf>
    <xf numFmtId="203" fontId="140" fillId="0" borderId="0" xfId="1128" applyNumberFormat="1" applyFont="1" applyFill="1" applyAlignment="1" applyProtection="1">
      <alignment horizontal="center" vertical="center"/>
      <protection hidden="1"/>
    </xf>
    <xf numFmtId="0" fontId="62" fillId="59" borderId="0" xfId="0" applyNumberFormat="1" applyFont="1" applyFill="1" applyAlignment="1" applyProtection="1">
      <alignment horizontal="right"/>
      <protection hidden="1"/>
    </xf>
    <xf numFmtId="0" fontId="33" fillId="59" borderId="0" xfId="0" applyNumberFormat="1" applyFont="1" applyFill="1" applyAlignment="1" applyProtection="1">
      <alignment horizontal="right"/>
      <protection hidden="1"/>
    </xf>
    <xf numFmtId="0" fontId="62" fillId="59" borderId="0" xfId="0" applyFont="1" applyFill="1" applyBorder="1" applyAlignment="1" applyProtection="1">
      <alignment horizontal="left"/>
      <protection hidden="1"/>
    </xf>
    <xf numFmtId="224" fontId="56" fillId="59" borderId="0" xfId="954" applyNumberFormat="1" applyFont="1" applyFill="1" applyBorder="1" applyAlignment="1" applyProtection="1">
      <alignment horizontal="right" vertical="center"/>
      <protection locked="0" hidden="1"/>
    </xf>
    <xf numFmtId="224" fontId="56" fillId="59" borderId="79" xfId="954" applyNumberFormat="1" applyFont="1" applyFill="1" applyBorder="1" applyAlignment="1" applyProtection="1">
      <alignment horizontal="right" vertical="center"/>
      <protection locked="0" hidden="1"/>
    </xf>
    <xf numFmtId="224" fontId="77" fillId="59" borderId="0" xfId="954" applyNumberFormat="1" applyFont="1" applyFill="1" applyBorder="1" applyAlignment="1" applyProtection="1">
      <alignment horizontal="right" vertical="center"/>
      <protection locked="0" hidden="1"/>
    </xf>
    <xf numFmtId="224" fontId="77" fillId="59" borderId="79" xfId="954" applyNumberFormat="1" applyFont="1" applyFill="1" applyBorder="1" applyAlignment="1" applyProtection="1">
      <alignment horizontal="right" vertical="center"/>
      <protection locked="0" hidden="1"/>
    </xf>
    <xf numFmtId="41" fontId="140" fillId="59" borderId="0" xfId="0" applyNumberFormat="1" applyFont="1" applyFill="1" applyAlignment="1" applyProtection="1">
      <alignment horizontal="right" vertical="center"/>
      <protection hidden="1"/>
    </xf>
    <xf numFmtId="183" fontId="140" fillId="0" borderId="0" xfId="1132" applyNumberFormat="1" applyFont="1" applyFill="1" applyAlignment="1" applyProtection="1">
      <alignment horizontal="right" vertical="center"/>
      <protection hidden="1"/>
    </xf>
    <xf numFmtId="224" fontId="64" fillId="59" borderId="0" xfId="954" applyNumberFormat="1" applyFont="1" applyFill="1" applyBorder="1" applyAlignment="1" applyProtection="1">
      <alignment horizontal="right" vertical="center"/>
      <protection hidden="1"/>
    </xf>
    <xf numFmtId="224" fontId="56" fillId="59" borderId="0" xfId="954" applyNumberFormat="1" applyFont="1" applyFill="1" applyBorder="1" applyAlignment="1" applyProtection="1">
      <alignment horizontal="right" vertical="center"/>
      <protection hidden="1"/>
    </xf>
    <xf numFmtId="0" fontId="140" fillId="0" borderId="0" xfId="0" applyFont="1" applyFill="1" applyBorder="1" applyAlignment="1" applyProtection="1">
      <alignment horizontal="center" vertical="center"/>
      <protection locked="0" hidden="1"/>
    </xf>
    <xf numFmtId="0" fontId="184" fillId="0" borderId="0" xfId="0" applyFont="1" applyFill="1" applyBorder="1" applyAlignment="1" applyProtection="1">
      <alignment horizontal="center" vertical="center"/>
      <protection locked="0" hidden="1"/>
    </xf>
    <xf numFmtId="41" fontId="56" fillId="59" borderId="0" xfId="1129" applyNumberFormat="1" applyFont="1" applyFill="1" applyAlignment="1" applyProtection="1">
      <alignment vertical="center"/>
      <protection locked="0" hidden="1"/>
    </xf>
    <xf numFmtId="41" fontId="151" fillId="0" borderId="32" xfId="0" applyNumberFormat="1" applyFont="1" applyFill="1" applyBorder="1" applyAlignment="1" applyProtection="1">
      <alignment vertical="center"/>
      <protection locked="0" hidden="1"/>
    </xf>
    <xf numFmtId="223" fontId="140" fillId="59" borderId="0" xfId="1132" applyNumberFormat="1" applyFont="1" applyFill="1" applyAlignment="1" applyProtection="1">
      <alignment horizontal="right" vertical="center"/>
      <protection locked="0" hidden="1"/>
    </xf>
    <xf numFmtId="183" fontId="140" fillId="59" borderId="0" xfId="4079" applyNumberFormat="1" applyFont="1" applyFill="1" applyAlignment="1" applyProtection="1">
      <alignment horizontal="right" vertical="center"/>
      <protection locked="0" hidden="1"/>
    </xf>
    <xf numFmtId="183" fontId="140" fillId="59" borderId="0" xfId="4072" applyNumberFormat="1" applyFont="1" applyFill="1" applyAlignment="1" applyProtection="1">
      <alignment horizontal="right" vertical="center"/>
      <protection locked="0" hidden="1"/>
    </xf>
    <xf numFmtId="183" fontId="56" fillId="59" borderId="20" xfId="1128" applyNumberFormat="1" applyFont="1" applyFill="1" applyBorder="1" applyAlignment="1" applyProtection="1">
      <alignment horizontal="right" vertical="center"/>
      <protection hidden="1"/>
    </xf>
    <xf numFmtId="183" fontId="56" fillId="59" borderId="0" xfId="1132" applyNumberFormat="1" applyFont="1" applyFill="1" applyAlignment="1" applyProtection="1">
      <alignment horizontal="right" vertical="center"/>
      <protection locked="0" hidden="1"/>
    </xf>
    <xf numFmtId="223" fontId="56" fillId="59" borderId="0" xfId="1132" applyNumberFormat="1" applyFont="1" applyFill="1" applyAlignment="1" applyProtection="1">
      <alignment horizontal="right" vertical="center"/>
      <protection locked="0" hidden="1"/>
    </xf>
    <xf numFmtId="202" fontId="56" fillId="59" borderId="0" xfId="0" applyNumberFormat="1" applyFont="1" applyFill="1" applyBorder="1" applyAlignment="1" applyProtection="1">
      <alignment horizontal="center" vertical="center"/>
      <protection hidden="1"/>
    </xf>
    <xf numFmtId="203" fontId="0" fillId="59" borderId="0" xfId="0" applyNumberFormat="1" applyFill="1" applyBorder="1" applyAlignment="1" applyProtection="1">
      <alignment horizontal="center" vertical="center"/>
      <protection hidden="1"/>
    </xf>
    <xf numFmtId="0" fontId="0" fillId="59" borderId="0" xfId="0" applyFill="1" applyBorder="1" applyAlignment="1" applyProtection="1">
      <alignment horizontal="center" vertical="center"/>
      <protection hidden="1"/>
    </xf>
    <xf numFmtId="183" fontId="0" fillId="59" borderId="0" xfId="0" applyNumberFormat="1" applyFill="1" applyBorder="1" applyAlignment="1" applyProtection="1">
      <alignment horizontal="center" vertical="center"/>
      <protection hidden="1"/>
    </xf>
    <xf numFmtId="49" fontId="56" fillId="22" borderId="0" xfId="0" applyNumberFormat="1" applyFont="1" applyFill="1" applyBorder="1" applyAlignment="1" applyProtection="1">
      <alignment horizontal="center" vertical="top"/>
      <protection hidden="1"/>
    </xf>
    <xf numFmtId="49" fontId="56" fillId="22" borderId="0" xfId="0" applyNumberFormat="1" applyFont="1" applyFill="1" applyBorder="1" applyAlignment="1" applyProtection="1">
      <alignment horizontal="right" vertical="top"/>
      <protection hidden="1"/>
    </xf>
    <xf numFmtId="0" fontId="56" fillId="22" borderId="0" xfId="0" applyFont="1" applyFill="1" applyBorder="1" applyAlignment="1" applyProtection="1">
      <alignment horizontal="center" vertical="top"/>
      <protection hidden="1"/>
    </xf>
    <xf numFmtId="0" fontId="56" fillId="22" borderId="0" xfId="1128" applyFont="1" applyFill="1" applyBorder="1" applyAlignment="1" applyProtection="1">
      <alignment horizontal="center" vertical="top"/>
      <protection hidden="1"/>
    </xf>
    <xf numFmtId="0" fontId="56" fillId="22" borderId="0" xfId="1128" applyFont="1" applyFill="1" applyAlignment="1" applyProtection="1">
      <alignment horizontal="center" vertical="top"/>
      <protection hidden="1"/>
    </xf>
    <xf numFmtId="0" fontId="56" fillId="0" borderId="0" xfId="1128" applyFont="1" applyFill="1" applyBorder="1" applyAlignment="1" applyProtection="1">
      <alignment horizontal="center" vertical="top"/>
      <protection hidden="1"/>
    </xf>
    <xf numFmtId="203" fontId="185" fillId="59" borderId="0" xfId="1128" applyNumberFormat="1" applyFont="1" applyFill="1" applyAlignment="1" applyProtection="1">
      <alignment horizontal="center" vertical="top"/>
      <protection hidden="1"/>
    </xf>
    <xf numFmtId="0" fontId="185" fillId="0" borderId="0" xfId="1128" applyFont="1" applyFill="1" applyBorder="1" applyAlignment="1" applyProtection="1">
      <alignment horizontal="center" vertical="top"/>
      <protection hidden="1"/>
    </xf>
    <xf numFmtId="0" fontId="185" fillId="59" borderId="0" xfId="1128" applyFont="1" applyFill="1" applyBorder="1" applyAlignment="1" applyProtection="1">
      <alignment horizontal="center" vertical="top"/>
      <protection hidden="1"/>
    </xf>
    <xf numFmtId="0" fontId="56" fillId="59" borderId="0" xfId="0" applyFont="1" applyFill="1" applyAlignment="1" applyProtection="1">
      <alignment vertical="top"/>
      <protection hidden="1"/>
    </xf>
    <xf numFmtId="0" fontId="56" fillId="59" borderId="0" xfId="0" applyFont="1" applyFill="1" applyAlignment="1" applyProtection="1">
      <alignment horizontal="center" vertical="top"/>
      <protection hidden="1"/>
    </xf>
    <xf numFmtId="0" fontId="56" fillId="59" borderId="0" xfId="0" applyFont="1" applyFill="1" applyAlignment="1" applyProtection="1">
      <alignment horizontal="right" vertical="top"/>
      <protection hidden="1"/>
    </xf>
    <xf numFmtId="0" fontId="56" fillId="59" borderId="0" xfId="0" applyFont="1" applyFill="1" applyBorder="1" applyAlignment="1" applyProtection="1">
      <alignment horizontal="left" vertical="top"/>
      <protection hidden="1"/>
    </xf>
    <xf numFmtId="0" fontId="56" fillId="59" borderId="0" xfId="0" applyFont="1" applyFill="1" applyBorder="1" applyAlignment="1" applyProtection="1">
      <alignment horizontal="center" vertical="top"/>
      <protection hidden="1"/>
    </xf>
    <xf numFmtId="0" fontId="56" fillId="59" borderId="0" xfId="0" applyNumberFormat="1" applyFont="1" applyFill="1" applyBorder="1" applyAlignment="1" applyProtection="1">
      <alignment horizontal="right" vertical="top"/>
      <protection hidden="1"/>
    </xf>
    <xf numFmtId="0" fontId="56" fillId="59" borderId="0" xfId="0" applyNumberFormat="1" applyFont="1" applyFill="1" applyAlignment="1" applyProtection="1">
      <alignment horizontal="right" vertical="top"/>
      <protection hidden="1"/>
    </xf>
    <xf numFmtId="203" fontId="56" fillId="59" borderId="0" xfId="0" applyNumberFormat="1" applyFont="1" applyFill="1" applyAlignment="1" applyProtection="1">
      <alignment horizontal="right" vertical="top"/>
      <protection hidden="1"/>
    </xf>
    <xf numFmtId="0" fontId="56" fillId="0" borderId="0" xfId="0" applyFont="1" applyFill="1" applyBorder="1" applyAlignment="1" applyProtection="1">
      <alignment horizontal="center" vertical="top"/>
      <protection hidden="1"/>
    </xf>
    <xf numFmtId="0" fontId="56" fillId="59" borderId="0" xfId="0" applyNumberFormat="1" applyFont="1" applyFill="1" applyAlignment="1" applyProtection="1">
      <alignment horizontal="center" vertical="top"/>
      <protection hidden="1"/>
    </xf>
    <xf numFmtId="0" fontId="56" fillId="59" borderId="0" xfId="0" applyNumberFormat="1" applyFont="1" applyFill="1" applyAlignment="1" applyProtection="1">
      <alignment vertical="top"/>
      <protection hidden="1"/>
    </xf>
    <xf numFmtId="0" fontId="56" fillId="59" borderId="0" xfId="0" applyNumberFormat="1" applyFont="1" applyFill="1" applyBorder="1" applyAlignment="1" applyProtection="1">
      <alignment horizontal="center" vertical="top"/>
      <protection hidden="1"/>
    </xf>
    <xf numFmtId="0" fontId="56" fillId="59" borderId="0" xfId="0" applyNumberFormat="1" applyFont="1" applyFill="1" applyAlignment="1" applyProtection="1">
      <alignment horizontal="left" vertical="top"/>
      <protection hidden="1"/>
    </xf>
    <xf numFmtId="0" fontId="179" fillId="22" borderId="0" xfId="0" applyNumberFormat="1" applyFont="1" applyFill="1" applyAlignment="1" applyProtection="1">
      <alignment horizontal="center" vertical="top"/>
      <protection hidden="1"/>
    </xf>
    <xf numFmtId="0" fontId="179" fillId="22" borderId="0" xfId="0" applyNumberFormat="1" applyFont="1" applyFill="1" applyAlignment="1" applyProtection="1">
      <alignment horizontal="right" vertical="top"/>
      <protection hidden="1"/>
    </xf>
    <xf numFmtId="0" fontId="140" fillId="22" borderId="0" xfId="0" applyNumberFormat="1" applyFont="1" applyFill="1" applyAlignment="1" applyProtection="1">
      <alignment horizontal="right" vertical="top"/>
      <protection hidden="1"/>
    </xf>
    <xf numFmtId="0" fontId="179" fillId="0" borderId="0" xfId="0" applyNumberFormat="1" applyFont="1" applyFill="1" applyBorder="1" applyAlignment="1" applyProtection="1">
      <alignment horizontal="center" vertical="top"/>
      <protection hidden="1"/>
    </xf>
    <xf numFmtId="0" fontId="179" fillId="22" borderId="0" xfId="0" applyNumberFormat="1" applyFont="1" applyFill="1" applyBorder="1" applyAlignment="1" applyProtection="1">
      <alignment horizontal="center" vertical="top"/>
      <protection hidden="1"/>
    </xf>
    <xf numFmtId="0" fontId="62" fillId="59" borderId="0" xfId="0" applyFont="1" applyFill="1" applyBorder="1" applyAlignment="1" applyProtection="1">
      <alignment horizontal="right" vertical="center"/>
      <protection hidden="1"/>
    </xf>
    <xf numFmtId="0" fontId="140" fillId="22" borderId="16" xfId="946" applyFont="1" applyFill="1" applyBorder="1" applyAlignment="1" applyProtection="1">
      <alignment horizontal="center" vertical="center" wrapText="1"/>
      <protection hidden="1"/>
    </xf>
    <xf numFmtId="0" fontId="180" fillId="22" borderId="0" xfId="946" applyFont="1" applyFill="1" applyBorder="1" applyAlignment="1" applyProtection="1">
      <alignment horizontal="center" vertical="center"/>
      <protection hidden="1"/>
    </xf>
    <xf numFmtId="0" fontId="181" fillId="22" borderId="0" xfId="946" applyFont="1" applyFill="1" applyBorder="1" applyAlignment="1" applyProtection="1">
      <alignment horizontal="center" vertical="center"/>
      <protection hidden="1"/>
    </xf>
    <xf numFmtId="0" fontId="62" fillId="59" borderId="31" xfId="0" applyNumberFormat="1" applyFont="1" applyFill="1" applyBorder="1" applyAlignment="1" applyProtection="1">
      <alignment horizontal="right"/>
      <protection hidden="1"/>
    </xf>
    <xf numFmtId="0" fontId="0" fillId="59" borderId="0" xfId="0" applyFill="1" applyAlignment="1" applyProtection="1">
      <alignment horizontal="center" vertical="center"/>
      <protection hidden="1"/>
    </xf>
    <xf numFmtId="0" fontId="56" fillId="59" borderId="31" xfId="0" applyFont="1" applyFill="1" applyBorder="1" applyAlignment="1" applyProtection="1">
      <alignment horizontal="center" vertical="center" wrapText="1"/>
      <protection hidden="1"/>
    </xf>
    <xf numFmtId="0" fontId="59" fillId="59" borderId="0" xfId="0" applyNumberFormat="1" applyFont="1" applyFill="1" applyAlignment="1" applyProtection="1">
      <alignment horizontal="center" vertical="center"/>
      <protection hidden="1"/>
    </xf>
    <xf numFmtId="0" fontId="59" fillId="59" borderId="0" xfId="0" applyNumberFormat="1" applyFont="1" applyFill="1" applyBorder="1" applyAlignment="1" applyProtection="1">
      <alignment horizontal="center" vertical="center"/>
      <protection hidden="1"/>
    </xf>
    <xf numFmtId="0" fontId="58" fillId="59" borderId="0" xfId="0" applyFont="1" applyFill="1" applyBorder="1" applyAlignment="1" applyProtection="1">
      <alignment horizontal="center" vertical="center"/>
      <protection hidden="1"/>
    </xf>
    <xf numFmtId="0" fontId="62" fillId="59" borderId="0" xfId="0" applyFont="1" applyFill="1" applyAlignment="1" applyProtection="1">
      <alignment horizontal="right"/>
      <protection hidden="1"/>
    </xf>
    <xf numFmtId="0" fontId="33" fillId="59" borderId="0" xfId="0" applyFont="1" applyFill="1" applyAlignment="1" applyProtection="1">
      <alignment horizontal="right"/>
      <protection hidden="1"/>
    </xf>
    <xf numFmtId="178" fontId="62" fillId="59" borderId="0" xfId="0" applyNumberFormat="1" applyFont="1" applyFill="1" applyBorder="1" applyAlignment="1" applyProtection="1">
      <alignment horizontal="left"/>
      <protection hidden="1"/>
    </xf>
    <xf numFmtId="0" fontId="56" fillId="59" borderId="0" xfId="0" applyFont="1" applyFill="1" applyBorder="1" applyAlignment="1" applyProtection="1">
      <alignment horizontal="center" vertical="center" wrapText="1"/>
      <protection hidden="1"/>
    </xf>
    <xf numFmtId="203" fontId="59" fillId="59" borderId="0" xfId="0" applyNumberFormat="1" applyFont="1" applyFill="1" applyBorder="1" applyAlignment="1" applyProtection="1">
      <alignment horizontal="center" vertical="center"/>
      <protection hidden="1"/>
    </xf>
    <xf numFmtId="203" fontId="142" fillId="59" borderId="31" xfId="1128" applyNumberFormat="1" applyFont="1" applyFill="1" applyBorder="1" applyAlignment="1" applyProtection="1">
      <alignment horizontal="right"/>
      <protection hidden="1"/>
    </xf>
    <xf numFmtId="41" fontId="140" fillId="59" borderId="81" xfId="0" applyNumberFormat="1" applyFont="1" applyFill="1" applyBorder="1" applyAlignment="1" applyProtection="1">
      <alignment horizontal="right" vertical="center"/>
      <protection hidden="1"/>
    </xf>
    <xf numFmtId="41" fontId="56" fillId="59" borderId="79" xfId="0" applyNumberFormat="1" applyFont="1" applyFill="1" applyBorder="1" applyAlignment="1" applyProtection="1">
      <alignment horizontal="right" vertical="center"/>
      <protection locked="0" hidden="1"/>
    </xf>
    <xf numFmtId="41" fontId="56" fillId="59" borderId="79" xfId="0" quotePrefix="1" applyNumberFormat="1" applyFont="1" applyFill="1" applyBorder="1" applyAlignment="1" applyProtection="1">
      <alignment horizontal="right" vertical="center"/>
      <protection locked="0" hidden="1"/>
    </xf>
    <xf numFmtId="49" fontId="56" fillId="22" borderId="16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0" xfId="0" applyNumberFormat="1" applyFont="1" applyFill="1" applyBorder="1" applyAlignment="1" applyProtection="1">
      <alignment vertical="center"/>
      <protection hidden="1"/>
    </xf>
    <xf numFmtId="205" fontId="56" fillId="0" borderId="79" xfId="954" applyNumberFormat="1" applyFont="1" applyFill="1" applyBorder="1" applyAlignment="1" applyProtection="1">
      <alignment horizontal="right" vertical="center"/>
      <protection locked="0" hidden="1"/>
    </xf>
    <xf numFmtId="204" fontId="64" fillId="0" borderId="82" xfId="0" applyNumberFormat="1" applyFont="1" applyFill="1" applyBorder="1" applyAlignment="1" applyProtection="1">
      <alignment horizontal="right" vertical="center"/>
      <protection hidden="1"/>
    </xf>
    <xf numFmtId="205" fontId="56" fillId="0" borderId="82" xfId="0" applyNumberFormat="1" applyFont="1" applyFill="1" applyBorder="1" applyAlignment="1" applyProtection="1">
      <alignment horizontal="right" vertical="center"/>
      <protection hidden="1"/>
    </xf>
    <xf numFmtId="205" fontId="56" fillId="0" borderId="82" xfId="954" applyNumberFormat="1" applyFont="1" applyFill="1" applyBorder="1" applyAlignment="1" applyProtection="1">
      <alignment horizontal="right" vertical="center"/>
      <protection locked="0" hidden="1"/>
    </xf>
    <xf numFmtId="204" fontId="64" fillId="0" borderId="83" xfId="0" applyNumberFormat="1" applyFont="1" applyFill="1" applyBorder="1" applyAlignment="1" applyProtection="1">
      <alignment horizontal="right" vertical="center"/>
      <protection hidden="1"/>
    </xf>
    <xf numFmtId="205" fontId="56" fillId="0" borderId="83" xfId="0" applyNumberFormat="1" applyFont="1" applyFill="1" applyBorder="1" applyAlignment="1" applyProtection="1">
      <alignment horizontal="right" vertical="center"/>
      <protection hidden="1"/>
    </xf>
    <xf numFmtId="205" fontId="56" fillId="0" borderId="83" xfId="954" applyNumberFormat="1" applyFont="1" applyFill="1" applyBorder="1" applyAlignment="1" applyProtection="1">
      <alignment horizontal="right" vertical="center"/>
      <protection locked="0" hidden="1"/>
    </xf>
    <xf numFmtId="205" fontId="56" fillId="0" borderId="84" xfId="954" applyNumberFormat="1" applyFont="1" applyFill="1" applyBorder="1" applyAlignment="1" applyProtection="1">
      <alignment horizontal="right" vertical="center"/>
      <protection locked="0" hidden="1"/>
    </xf>
    <xf numFmtId="204" fontId="64" fillId="0" borderId="85" xfId="0" applyNumberFormat="1" applyFont="1" applyFill="1" applyBorder="1" applyAlignment="1" applyProtection="1">
      <alignment horizontal="right" vertical="center"/>
      <protection hidden="1"/>
    </xf>
    <xf numFmtId="205" fontId="56" fillId="0" borderId="85" xfId="0" applyNumberFormat="1" applyFont="1" applyFill="1" applyBorder="1" applyAlignment="1" applyProtection="1">
      <alignment horizontal="right" vertical="center"/>
      <protection hidden="1"/>
    </xf>
    <xf numFmtId="204" fontId="77" fillId="0" borderId="85" xfId="954" applyNumberFormat="1" applyFont="1" applyFill="1" applyBorder="1" applyAlignment="1" applyProtection="1">
      <alignment horizontal="right" vertical="center"/>
      <protection locked="0" hidden="1"/>
    </xf>
    <xf numFmtId="204" fontId="77" fillId="0" borderId="86" xfId="954" applyNumberFormat="1" applyFont="1" applyFill="1" applyBorder="1" applyAlignment="1" applyProtection="1">
      <alignment horizontal="right" vertical="center"/>
      <protection locked="0" hidden="1"/>
    </xf>
    <xf numFmtId="41" fontId="56" fillId="59" borderId="80" xfId="0" applyNumberFormat="1" applyFont="1" applyFill="1" applyBorder="1" applyAlignment="1" applyProtection="1">
      <alignment horizontal="right" vertical="center"/>
      <protection locked="0" hidden="1"/>
    </xf>
    <xf numFmtId="41" fontId="56" fillId="0" borderId="79" xfId="0" applyNumberFormat="1" applyFont="1" applyFill="1" applyBorder="1" applyAlignment="1" applyProtection="1">
      <alignment horizontal="right" vertical="center"/>
      <protection locked="0" hidden="1"/>
    </xf>
    <xf numFmtId="41" fontId="56" fillId="0" borderId="82" xfId="0" applyNumberFormat="1" applyFont="1" applyFill="1" applyBorder="1" applyAlignment="1" applyProtection="1">
      <alignment horizontal="right" vertical="center"/>
      <protection hidden="1"/>
    </xf>
    <xf numFmtId="41" fontId="56" fillId="0" borderId="82" xfId="0" applyNumberFormat="1" applyFont="1" applyFill="1" applyBorder="1" applyAlignment="1" applyProtection="1">
      <alignment horizontal="right" vertical="center"/>
      <protection locked="0" hidden="1"/>
    </xf>
    <xf numFmtId="41" fontId="56" fillId="0" borderId="87" xfId="0" applyNumberFormat="1" applyFont="1" applyFill="1" applyBorder="1" applyAlignment="1" applyProtection="1">
      <alignment horizontal="right" vertical="center"/>
      <protection locked="0" hidden="1"/>
    </xf>
    <xf numFmtId="0" fontId="56" fillId="59" borderId="0" xfId="1128" applyFont="1" applyFill="1" applyBorder="1" applyAlignment="1" applyProtection="1">
      <alignment horizontal="center" vertical="center"/>
      <protection hidden="1"/>
    </xf>
    <xf numFmtId="49" fontId="56" fillId="59" borderId="20" xfId="0" quotePrefix="1" applyNumberFormat="1" applyFont="1" applyFill="1" applyBorder="1" applyAlignment="1" applyProtection="1">
      <alignment horizontal="center" vertical="center"/>
      <protection hidden="1"/>
    </xf>
    <xf numFmtId="49" fontId="56" fillId="59" borderId="19" xfId="0" quotePrefix="1" applyNumberFormat="1" applyFont="1" applyFill="1" applyBorder="1" applyAlignment="1" applyProtection="1">
      <alignment horizontal="center" vertical="center"/>
      <protection hidden="1"/>
    </xf>
    <xf numFmtId="49" fontId="64" fillId="59" borderId="20" xfId="0" quotePrefix="1" applyNumberFormat="1" applyFont="1" applyFill="1" applyBorder="1" applyAlignment="1" applyProtection="1">
      <alignment horizontal="center" vertical="center"/>
      <protection hidden="1"/>
    </xf>
    <xf numFmtId="49" fontId="64" fillId="59" borderId="19" xfId="0" quotePrefix="1" applyNumberFormat="1" applyFont="1" applyFill="1" applyBorder="1" applyAlignment="1" applyProtection="1">
      <alignment horizontal="center" vertical="center"/>
      <protection hidden="1"/>
    </xf>
    <xf numFmtId="49" fontId="64" fillId="59" borderId="0" xfId="0" quotePrefix="1" applyNumberFormat="1" applyFont="1" applyFill="1" applyBorder="1" applyAlignment="1" applyProtection="1">
      <alignment horizontal="center" vertical="center"/>
      <protection hidden="1"/>
    </xf>
    <xf numFmtId="41" fontId="56" fillId="22" borderId="0" xfId="0" applyNumberFormat="1" applyFont="1" applyFill="1" applyBorder="1" applyAlignment="1">
      <alignment horizontal="right" vertical="center"/>
    </xf>
    <xf numFmtId="41" fontId="56" fillId="22" borderId="0" xfId="0" applyNumberFormat="1" applyFont="1" applyFill="1" applyAlignment="1" applyProtection="1">
      <alignment horizontal="right" vertical="center"/>
    </xf>
    <xf numFmtId="41" fontId="56" fillId="22" borderId="0" xfId="0" applyNumberFormat="1" applyFont="1" applyFill="1" applyAlignment="1" applyProtection="1">
      <alignment horizontal="right" vertical="center"/>
      <protection locked="0" hidden="1"/>
    </xf>
    <xf numFmtId="41" fontId="56" fillId="22" borderId="0" xfId="0" quotePrefix="1" applyNumberFormat="1" applyFont="1" applyFill="1" applyAlignment="1" applyProtection="1">
      <alignment horizontal="right" vertical="center"/>
      <protection locked="0" hidden="1"/>
    </xf>
    <xf numFmtId="41" fontId="56" fillId="22" borderId="0" xfId="0" applyNumberFormat="1" applyFont="1" applyFill="1" applyBorder="1" applyAlignment="1" applyProtection="1">
      <alignment horizontal="right" vertical="center"/>
      <protection locked="0" hidden="1"/>
    </xf>
    <xf numFmtId="225" fontId="56" fillId="22" borderId="0" xfId="0" applyNumberFormat="1" applyFont="1" applyFill="1" applyBorder="1" applyAlignment="1">
      <alignment horizontal="right" vertical="center"/>
    </xf>
    <xf numFmtId="204" fontId="77" fillId="0" borderId="88" xfId="954" applyNumberFormat="1" applyFont="1" applyFill="1" applyBorder="1" applyAlignment="1" applyProtection="1">
      <alignment horizontal="right" vertical="center"/>
      <protection locked="0" hidden="1"/>
    </xf>
    <xf numFmtId="205" fontId="56" fillId="59" borderId="89" xfId="954" applyNumberFormat="1" applyFont="1" applyFill="1" applyBorder="1" applyAlignment="1" applyProtection="1">
      <alignment horizontal="right" vertical="center"/>
      <protection locked="0" hidden="1"/>
    </xf>
    <xf numFmtId="204" fontId="56" fillId="59" borderId="89" xfId="954" applyNumberFormat="1" applyFont="1" applyFill="1" applyBorder="1" applyAlignment="1" applyProtection="1">
      <alignment horizontal="right" vertical="center"/>
      <protection locked="0" hidden="1"/>
    </xf>
    <xf numFmtId="183" fontId="56" fillId="59" borderId="90" xfId="0" applyNumberFormat="1" applyFont="1" applyFill="1" applyBorder="1" applyAlignment="1" applyProtection="1">
      <alignment horizontal="center" vertical="center"/>
      <protection hidden="1"/>
    </xf>
    <xf numFmtId="183" fontId="56" fillId="59" borderId="91" xfId="0" applyNumberFormat="1" applyFont="1" applyFill="1" applyBorder="1" applyAlignment="1" applyProtection="1">
      <alignment horizontal="center" vertical="center"/>
      <protection hidden="1"/>
    </xf>
    <xf numFmtId="204" fontId="77" fillId="59" borderId="89" xfId="954" applyNumberFormat="1" applyFont="1" applyFill="1" applyBorder="1" applyAlignment="1" applyProtection="1">
      <alignment horizontal="right" vertical="center"/>
      <protection locked="0" hidden="1"/>
    </xf>
    <xf numFmtId="225" fontId="56" fillId="22" borderId="89" xfId="0" applyNumberFormat="1" applyFont="1" applyFill="1" applyBorder="1" applyAlignment="1">
      <alignment horizontal="right" vertical="center"/>
    </xf>
    <xf numFmtId="224" fontId="56" fillId="59" borderId="89" xfId="954" applyNumberFormat="1" applyFont="1" applyFill="1" applyBorder="1" applyAlignment="1" applyProtection="1">
      <alignment horizontal="right" vertical="center"/>
      <protection locked="0" hidden="1"/>
    </xf>
    <xf numFmtId="183" fontId="140" fillId="59" borderId="0" xfId="1126" quotePrefix="1" applyNumberFormat="1" applyFont="1" applyFill="1" applyBorder="1" applyAlignment="1" applyProtection="1">
      <alignment horizontal="right" vertical="center"/>
      <protection locked="0" hidden="1"/>
    </xf>
    <xf numFmtId="0" fontId="140" fillId="59" borderId="0" xfId="1128" applyFont="1" applyFill="1" applyBorder="1" applyAlignment="1" applyProtection="1">
      <alignment horizontal="left" vertical="center"/>
      <protection hidden="1"/>
    </xf>
    <xf numFmtId="181" fontId="142" fillId="59" borderId="0" xfId="1128" applyNumberFormat="1" applyFont="1" applyFill="1" applyBorder="1" applyAlignment="1" applyProtection="1">
      <alignment horizontal="right" vertical="center"/>
      <protection locked="0" hidden="1"/>
    </xf>
    <xf numFmtId="181" fontId="142" fillId="59" borderId="0" xfId="1128" quotePrefix="1" applyNumberFormat="1" applyFont="1" applyFill="1" applyBorder="1" applyAlignment="1" applyProtection="1">
      <alignment horizontal="right" vertical="center"/>
      <protection locked="0" hidden="1"/>
    </xf>
    <xf numFmtId="41" fontId="62" fillId="59" borderId="0" xfId="1128" quotePrefix="1" applyNumberFormat="1" applyFont="1" applyFill="1" applyBorder="1" applyAlignment="1" applyProtection="1">
      <alignment horizontal="right" vertical="center"/>
      <protection locked="0" hidden="1"/>
    </xf>
    <xf numFmtId="178" fontId="140" fillId="59" borderId="8" xfId="1128" applyNumberFormat="1" applyFont="1" applyFill="1" applyBorder="1" applyAlignment="1" applyProtection="1">
      <alignment horizontal="center" vertical="center"/>
      <protection hidden="1"/>
    </xf>
    <xf numFmtId="0" fontId="140" fillId="59" borderId="21" xfId="1128" applyFont="1" applyFill="1" applyBorder="1" applyAlignment="1" applyProtection="1">
      <alignment horizontal="left" vertical="center"/>
      <protection hidden="1"/>
    </xf>
    <xf numFmtId="183" fontId="140" fillId="59" borderId="8" xfId="1132" applyNumberFormat="1" applyFont="1" applyFill="1" applyBorder="1" applyAlignment="1" applyProtection="1">
      <alignment horizontal="right" vertical="center"/>
      <protection hidden="1"/>
    </xf>
    <xf numFmtId="183" fontId="140" fillId="59" borderId="79" xfId="1132" applyNumberFormat="1" applyFont="1" applyFill="1" applyBorder="1" applyAlignment="1" applyProtection="1">
      <alignment horizontal="right" vertical="center"/>
      <protection locked="0" hidden="1"/>
    </xf>
    <xf numFmtId="41" fontId="140" fillId="22" borderId="0" xfId="0" applyNumberFormat="1" applyFont="1" applyFill="1" applyBorder="1" applyAlignment="1" applyProtection="1">
      <alignment horizontal="right" vertical="center"/>
      <protection locked="0" hidden="1"/>
    </xf>
    <xf numFmtId="41" fontId="140" fillId="22" borderId="79" xfId="0" applyNumberFormat="1" applyFont="1" applyFill="1" applyBorder="1" applyAlignment="1" applyProtection="1">
      <alignment horizontal="right" vertical="center"/>
      <protection hidden="1"/>
    </xf>
    <xf numFmtId="41" fontId="140" fillId="22" borderId="79" xfId="0" applyNumberFormat="1" applyFont="1" applyFill="1" applyBorder="1" applyAlignment="1" applyProtection="1">
      <alignment horizontal="right" vertical="center"/>
      <protection locked="0" hidden="1"/>
    </xf>
    <xf numFmtId="204" fontId="56" fillId="0" borderId="80" xfId="954" applyNumberFormat="1" applyFont="1" applyFill="1" applyBorder="1" applyAlignment="1" applyProtection="1">
      <alignment horizontal="right" vertical="center"/>
      <protection locked="0" hidden="1"/>
    </xf>
    <xf numFmtId="204" fontId="64" fillId="0" borderId="19" xfId="0" applyNumberFormat="1" applyFont="1" applyFill="1" applyBorder="1" applyAlignment="1" applyProtection="1">
      <alignment horizontal="right" vertical="center"/>
      <protection hidden="1"/>
    </xf>
    <xf numFmtId="204" fontId="56" fillId="0" borderId="19" xfId="0" applyNumberFormat="1" applyFont="1" applyFill="1" applyBorder="1" applyAlignment="1" applyProtection="1">
      <alignment horizontal="right" vertical="center"/>
      <protection hidden="1"/>
    </xf>
    <xf numFmtId="204" fontId="56" fillId="0" borderId="19" xfId="954" applyNumberFormat="1" applyFont="1" applyFill="1" applyBorder="1" applyAlignment="1" applyProtection="1">
      <alignment horizontal="right" vertical="center"/>
      <protection locked="0" hidden="1"/>
    </xf>
    <xf numFmtId="203" fontId="140" fillId="59" borderId="23" xfId="979" applyNumberFormat="1" applyFont="1" applyFill="1" applyBorder="1" applyAlignment="1" applyProtection="1">
      <alignment horizontal="center"/>
      <protection hidden="1"/>
    </xf>
    <xf numFmtId="203" fontId="140" fillId="59" borderId="24" xfId="1128" applyNumberFormat="1" applyFont="1" applyFill="1" applyBorder="1" applyAlignment="1" applyProtection="1">
      <alignment horizontal="center"/>
      <protection hidden="1"/>
    </xf>
    <xf numFmtId="203" fontId="140" fillId="59" borderId="25" xfId="1128" applyNumberFormat="1" applyFont="1" applyFill="1" applyBorder="1" applyAlignment="1" applyProtection="1">
      <alignment horizontal="center"/>
      <protection hidden="1"/>
    </xf>
    <xf numFmtId="203" fontId="140" fillId="59" borderId="27" xfId="979" applyNumberFormat="1" applyFont="1" applyFill="1" applyBorder="1" applyAlignment="1" applyProtection="1">
      <alignment horizontal="center" vertical="top"/>
      <protection hidden="1"/>
    </xf>
    <xf numFmtId="203" fontId="140" fillId="59" borderId="28" xfId="1128" applyNumberFormat="1" applyFont="1" applyFill="1" applyBorder="1" applyAlignment="1" applyProtection="1">
      <alignment horizontal="center" vertical="top"/>
      <protection hidden="1"/>
    </xf>
    <xf numFmtId="203" fontId="140" fillId="59" borderId="29" xfId="1128" applyNumberFormat="1" applyFont="1" applyFill="1" applyBorder="1" applyAlignment="1" applyProtection="1">
      <alignment horizontal="center" vertical="top"/>
      <protection hidden="1"/>
    </xf>
    <xf numFmtId="203" fontId="140" fillId="59" borderId="26" xfId="1128" applyNumberFormat="1" applyFont="1" applyFill="1" applyBorder="1" applyAlignment="1" applyProtection="1">
      <alignment horizontal="center"/>
      <protection hidden="1"/>
    </xf>
    <xf numFmtId="203" fontId="140" fillId="59" borderId="30" xfId="1128" applyNumberFormat="1" applyFont="1" applyFill="1" applyBorder="1" applyAlignment="1" applyProtection="1">
      <alignment horizontal="center" vertical="top"/>
      <protection hidden="1"/>
    </xf>
    <xf numFmtId="0" fontId="181" fillId="22" borderId="0" xfId="946" applyFont="1" applyFill="1" applyBorder="1" applyAlignment="1" applyProtection="1">
      <alignment horizontal="center" vertical="center"/>
      <protection hidden="1"/>
    </xf>
    <xf numFmtId="204" fontId="183" fillId="59" borderId="0" xfId="0" applyNumberFormat="1" applyFont="1" applyFill="1" applyAlignment="1" applyProtection="1">
      <alignment horizontal="right" vertical="center"/>
      <protection hidden="1"/>
    </xf>
    <xf numFmtId="205" fontId="140" fillId="59" borderId="0" xfId="0" applyNumberFormat="1" applyFont="1" applyFill="1" applyAlignment="1" applyProtection="1">
      <alignment horizontal="right" vertical="center"/>
      <protection hidden="1"/>
    </xf>
    <xf numFmtId="204" fontId="140" fillId="59" borderId="0" xfId="954" applyNumberFormat="1" applyFont="1" applyFill="1" applyBorder="1" applyAlignment="1" applyProtection="1">
      <alignment horizontal="right" vertical="center"/>
      <protection locked="0" hidden="1"/>
    </xf>
    <xf numFmtId="204" fontId="140" fillId="59" borderId="79" xfId="954" applyNumberFormat="1" applyFont="1" applyFill="1" applyBorder="1" applyAlignment="1" applyProtection="1">
      <alignment horizontal="right" vertical="center"/>
      <protection locked="0" hidden="1"/>
    </xf>
    <xf numFmtId="0" fontId="140" fillId="22" borderId="79" xfId="946" applyNumberFormat="1" applyFont="1" applyFill="1" applyBorder="1" applyAlignment="1" applyProtection="1">
      <alignment horizontal="center" vertical="center"/>
      <protection hidden="1"/>
    </xf>
    <xf numFmtId="0" fontId="61" fillId="22" borderId="62" xfId="1128" applyFont="1" applyFill="1" applyBorder="1" applyAlignment="1" applyProtection="1">
      <alignment vertical="center" wrapText="1"/>
      <protection hidden="1"/>
    </xf>
    <xf numFmtId="0" fontId="61" fillId="22" borderId="28" xfId="1128" applyFont="1" applyFill="1" applyBorder="1" applyAlignment="1" applyProtection="1">
      <alignment vertical="center" wrapText="1"/>
      <protection hidden="1"/>
    </xf>
    <xf numFmtId="0" fontId="140" fillId="59" borderId="0" xfId="0" applyFont="1" applyFill="1" applyBorder="1" applyAlignment="1" applyProtection="1">
      <alignment horizontal="center" vertical="center"/>
      <protection hidden="1"/>
    </xf>
    <xf numFmtId="179" fontId="142" fillId="59" borderId="0" xfId="0" applyNumberFormat="1" applyFont="1" applyFill="1" applyBorder="1" applyAlignment="1" applyProtection="1">
      <alignment horizontal="left"/>
      <protection hidden="1"/>
    </xf>
    <xf numFmtId="0" fontId="142" fillId="59" borderId="0" xfId="1128" applyFont="1" applyFill="1" applyBorder="1" applyAlignment="1" applyProtection="1">
      <alignment horizontal="center" vertical="center"/>
      <protection hidden="1"/>
    </xf>
    <xf numFmtId="0" fontId="142" fillId="0" borderId="0" xfId="1128" applyFont="1" applyFill="1" applyBorder="1" applyAlignment="1" applyProtection="1">
      <alignment horizontal="center" vertical="center"/>
      <protection hidden="1"/>
    </xf>
    <xf numFmtId="203" fontId="59" fillId="59" borderId="0" xfId="0" applyNumberFormat="1" applyFont="1" applyFill="1" applyBorder="1" applyAlignment="1" applyProtection="1">
      <alignment horizontal="center" vertical="center"/>
      <protection hidden="1"/>
    </xf>
    <xf numFmtId="178" fontId="62" fillId="59" borderId="0" xfId="0" applyNumberFormat="1" applyFont="1" applyFill="1" applyBorder="1" applyAlignment="1" applyProtection="1">
      <alignment horizontal="left"/>
      <protection hidden="1"/>
    </xf>
    <xf numFmtId="0" fontId="140" fillId="59" borderId="0" xfId="0" applyNumberFormat="1" applyFont="1" applyFill="1" applyAlignment="1" applyProtection="1">
      <alignment horizontal="center" vertical="top"/>
      <protection hidden="1"/>
    </xf>
    <xf numFmtId="0" fontId="140" fillId="59" borderId="0" xfId="0" applyNumberFormat="1" applyFont="1" applyFill="1" applyBorder="1" applyAlignment="1" applyProtection="1">
      <alignment horizontal="center" vertical="top"/>
      <protection hidden="1"/>
    </xf>
    <xf numFmtId="0" fontId="140" fillId="59" borderId="0" xfId="0" applyNumberFormat="1" applyFont="1" applyFill="1" applyAlignment="1" applyProtection="1">
      <alignment horizontal="right" vertical="top"/>
      <protection hidden="1"/>
    </xf>
    <xf numFmtId="0" fontId="140" fillId="59" borderId="0" xfId="0" applyNumberFormat="1" applyFont="1" applyFill="1" applyAlignment="1" applyProtection="1">
      <alignment horizontal="left" vertical="top"/>
      <protection hidden="1"/>
    </xf>
    <xf numFmtId="206" fontId="188" fillId="59" borderId="0" xfId="0" applyNumberFormat="1" applyFont="1" applyFill="1" applyAlignment="1" applyProtection="1">
      <alignment horizontal="center" vertical="center"/>
      <protection hidden="1"/>
    </xf>
    <xf numFmtId="206" fontId="188" fillId="59" borderId="0" xfId="0" applyNumberFormat="1" applyFont="1" applyFill="1" applyBorder="1" applyAlignment="1" applyProtection="1">
      <alignment horizontal="center" vertical="center"/>
      <protection hidden="1"/>
    </xf>
    <xf numFmtId="206" fontId="181" fillId="59" borderId="0" xfId="0" applyNumberFormat="1" applyFont="1" applyFill="1" applyAlignment="1" applyProtection="1">
      <alignment horizontal="center" vertical="center"/>
      <protection hidden="1"/>
    </xf>
    <xf numFmtId="0" fontId="140" fillId="59" borderId="0" xfId="946" applyNumberFormat="1" applyFont="1" applyFill="1" applyBorder="1" applyAlignment="1" applyProtection="1">
      <alignment horizontal="center" vertical="center"/>
      <protection hidden="1"/>
    </xf>
    <xf numFmtId="0" fontId="140" fillId="59" borderId="0" xfId="946" applyNumberFormat="1" applyFont="1" applyFill="1" applyBorder="1" applyAlignment="1" applyProtection="1">
      <alignment horizontal="right" vertical="center"/>
      <protection hidden="1"/>
    </xf>
    <xf numFmtId="0" fontId="140" fillId="59" borderId="0" xfId="946" applyNumberFormat="1" applyFont="1" applyFill="1" applyBorder="1" applyAlignment="1" applyProtection="1">
      <alignment horizontal="left" vertical="center"/>
      <protection hidden="1"/>
    </xf>
    <xf numFmtId="206" fontId="140" fillId="59" borderId="0" xfId="0" applyNumberFormat="1" applyFont="1" applyFill="1" applyBorder="1" applyAlignment="1" applyProtection="1">
      <alignment horizontal="center" vertical="center"/>
      <protection hidden="1"/>
    </xf>
    <xf numFmtId="0" fontId="140" fillId="59" borderId="20" xfId="0" quotePrefix="1" applyNumberFormat="1" applyFont="1" applyFill="1" applyBorder="1" applyAlignment="1" applyProtection="1">
      <alignment horizontal="center" vertical="center"/>
      <protection hidden="1"/>
    </xf>
    <xf numFmtId="0" fontId="140" fillId="59" borderId="19" xfId="0" quotePrefix="1" applyNumberFormat="1" applyFont="1" applyFill="1" applyBorder="1" applyAlignment="1" applyProtection="1">
      <alignment horizontal="center" vertical="center"/>
      <protection hidden="1"/>
    </xf>
    <xf numFmtId="206" fontId="183" fillId="59" borderId="0" xfId="0" quotePrefix="1" applyNumberFormat="1" applyFont="1" applyFill="1" applyBorder="1" applyAlignment="1" applyProtection="1">
      <alignment horizontal="center" vertical="center"/>
      <protection hidden="1"/>
    </xf>
    <xf numFmtId="0" fontId="183" fillId="59" borderId="20" xfId="0" quotePrefix="1" applyNumberFormat="1" applyFont="1" applyFill="1" applyBorder="1" applyAlignment="1" applyProtection="1">
      <alignment horizontal="center" vertical="center"/>
      <protection hidden="1"/>
    </xf>
    <xf numFmtId="0" fontId="183" fillId="59" borderId="19" xfId="0" quotePrefix="1" applyNumberFormat="1" applyFont="1" applyFill="1" applyBorder="1" applyAlignment="1" applyProtection="1">
      <alignment horizontal="center" vertical="center"/>
      <protection hidden="1"/>
    </xf>
    <xf numFmtId="206" fontId="140" fillId="59" borderId="0" xfId="0" applyNumberFormat="1" applyFont="1" applyFill="1" applyBorder="1" applyAlignment="1" applyProtection="1">
      <alignment horizontal="center" vertical="center"/>
      <protection locked="0" hidden="1"/>
    </xf>
    <xf numFmtId="206" fontId="140" fillId="59" borderId="20" xfId="0" applyNumberFormat="1" applyFont="1" applyFill="1" applyBorder="1" applyAlignment="1" applyProtection="1">
      <alignment horizontal="left" vertical="center"/>
      <protection hidden="1"/>
    </xf>
    <xf numFmtId="0" fontId="140" fillId="59" borderId="19" xfId="0" applyNumberFormat="1" applyFont="1" applyFill="1" applyBorder="1" applyAlignment="1" applyProtection="1">
      <alignment horizontal="left" vertical="center"/>
      <protection hidden="1"/>
    </xf>
    <xf numFmtId="41" fontId="140" fillId="59" borderId="0" xfId="1129" applyNumberFormat="1" applyFont="1" applyFill="1" applyAlignment="1" applyProtection="1">
      <alignment vertical="center"/>
      <protection locked="0" hidden="1"/>
    </xf>
    <xf numFmtId="0" fontId="142" fillId="59" borderId="31" xfId="0" applyNumberFormat="1" applyFont="1" applyFill="1" applyBorder="1" applyAlignment="1" applyProtection="1">
      <alignment horizontal="center"/>
      <protection hidden="1"/>
    </xf>
    <xf numFmtId="0" fontId="142" fillId="59" borderId="31" xfId="0" quotePrefix="1" applyNumberFormat="1" applyFont="1" applyFill="1" applyBorder="1" applyAlignment="1" applyProtection="1">
      <alignment horizontal="center"/>
      <protection hidden="1"/>
    </xf>
    <xf numFmtId="0" fontId="142" fillId="59" borderId="31" xfId="0" applyNumberFormat="1" applyFont="1" applyFill="1" applyBorder="1" applyAlignment="1" applyProtection="1">
      <alignment horizontal="right"/>
      <protection hidden="1"/>
    </xf>
    <xf numFmtId="0" fontId="142" fillId="59" borderId="31" xfId="0" applyNumberFormat="1" applyFont="1" applyFill="1" applyBorder="1" applyAlignment="1" applyProtection="1">
      <alignment horizontal="left"/>
      <protection hidden="1"/>
    </xf>
    <xf numFmtId="43" fontId="183" fillId="59" borderId="20" xfId="1128" applyNumberFormat="1" applyFont="1" applyFill="1" applyBorder="1" applyAlignment="1" applyProtection="1">
      <alignment horizontal="right" vertical="center"/>
      <protection hidden="1"/>
    </xf>
    <xf numFmtId="43" fontId="183" fillId="59" borderId="0" xfId="1132" applyNumberFormat="1" applyFont="1" applyFill="1" applyAlignment="1" applyProtection="1">
      <alignment horizontal="right" vertical="center"/>
      <protection hidden="1"/>
    </xf>
    <xf numFmtId="0" fontId="190" fillId="59" borderId="0" xfId="0" applyFont="1" applyFill="1" applyBorder="1" applyAlignment="1" applyProtection="1">
      <alignment horizontal="center" vertical="center"/>
      <protection hidden="1"/>
    </xf>
    <xf numFmtId="204" fontId="140" fillId="59" borderId="0" xfId="0" applyNumberFormat="1" applyFont="1" applyFill="1" applyAlignment="1" applyProtection="1">
      <alignment horizontal="right" vertical="center"/>
      <protection hidden="1"/>
    </xf>
    <xf numFmtId="204" fontId="183" fillId="59" borderId="0" xfId="0" applyNumberFormat="1" applyFont="1" applyFill="1" applyBorder="1" applyAlignment="1" applyProtection="1">
      <alignment horizontal="right" vertical="center"/>
      <protection hidden="1"/>
    </xf>
    <xf numFmtId="204" fontId="150" fillId="59" borderId="0" xfId="954" applyNumberFormat="1" applyFont="1" applyFill="1" applyBorder="1" applyAlignment="1" applyProtection="1">
      <alignment horizontal="right" vertical="center"/>
      <protection locked="0" hidden="1"/>
    </xf>
    <xf numFmtId="204" fontId="150" fillId="59" borderId="89" xfId="954" applyNumberFormat="1" applyFont="1" applyFill="1" applyBorder="1" applyAlignment="1" applyProtection="1">
      <alignment horizontal="right" vertical="center"/>
      <protection locked="0" hidden="1"/>
    </xf>
    <xf numFmtId="203" fontId="142" fillId="59" borderId="0" xfId="0" applyNumberFormat="1" applyFont="1" applyFill="1" applyBorder="1" applyAlignment="1" applyProtection="1">
      <alignment horizontal="left"/>
      <protection hidden="1"/>
    </xf>
    <xf numFmtId="203" fontId="142" fillId="59" borderId="0" xfId="0" applyNumberFormat="1" applyFont="1" applyFill="1" applyBorder="1" applyAlignment="1" applyProtection="1">
      <protection hidden="1"/>
    </xf>
    <xf numFmtId="202" fontId="140" fillId="59" borderId="0" xfId="0" applyNumberFormat="1" applyFont="1" applyFill="1" applyBorder="1" applyAlignment="1" applyProtection="1">
      <alignment horizontal="center" vertical="center"/>
      <protection hidden="1"/>
    </xf>
    <xf numFmtId="0" fontId="185" fillId="59" borderId="0" xfId="0" applyFont="1" applyFill="1" applyBorder="1" applyAlignment="1" applyProtection="1">
      <alignment horizontal="center" vertical="center"/>
      <protection hidden="1"/>
    </xf>
    <xf numFmtId="0" fontId="62" fillId="59" borderId="31" xfId="0" applyNumberFormat="1" applyFont="1" applyFill="1" applyBorder="1" applyAlignment="1" applyProtection="1">
      <alignment horizontal="right"/>
      <protection hidden="1"/>
    </xf>
    <xf numFmtId="206" fontId="59" fillId="59" borderId="0" xfId="0" applyNumberFormat="1" applyFont="1" applyFill="1" applyAlignment="1" applyProtection="1">
      <alignment horizontal="center" vertical="center"/>
      <protection hidden="1"/>
    </xf>
    <xf numFmtId="206" fontId="65" fillId="60" borderId="0" xfId="0" applyNumberFormat="1" applyFont="1" applyFill="1" applyAlignment="1" applyProtection="1">
      <alignment horizontal="center" vertical="center"/>
      <protection hidden="1"/>
    </xf>
    <xf numFmtId="226" fontId="56" fillId="59" borderId="0" xfId="5832" applyNumberFormat="1" applyFont="1" applyFill="1" applyBorder="1" applyAlignment="1" applyProtection="1">
      <alignment horizontal="center" vertical="center"/>
      <protection hidden="1"/>
    </xf>
    <xf numFmtId="206" fontId="188" fillId="60" borderId="0" xfId="0" applyNumberFormat="1" applyFont="1" applyFill="1" applyAlignment="1" applyProtection="1">
      <alignment horizontal="center" vertical="center"/>
      <protection hidden="1"/>
    </xf>
    <xf numFmtId="206" fontId="56" fillId="59" borderId="0" xfId="946" applyNumberFormat="1" applyFont="1" applyFill="1" applyBorder="1" applyAlignment="1" applyProtection="1">
      <alignment horizontal="center" vertical="center"/>
      <protection hidden="1"/>
    </xf>
    <xf numFmtId="0" fontId="183" fillId="22" borderId="19" xfId="0" quotePrefix="1" applyFont="1" applyFill="1" applyBorder="1" applyAlignment="1" applyProtection="1">
      <alignment horizontal="center" vertical="center"/>
      <protection hidden="1"/>
    </xf>
    <xf numFmtId="178" fontId="62" fillId="59" borderId="0" xfId="0" applyNumberFormat="1" applyFont="1" applyFill="1" applyBorder="1" applyAlignment="1" applyProtection="1">
      <alignment horizontal="left"/>
      <protection hidden="1"/>
    </xf>
    <xf numFmtId="203" fontId="140" fillId="59" borderId="0" xfId="1128" applyNumberFormat="1" applyFont="1" applyFill="1" applyAlignment="1" applyProtection="1">
      <alignment horizontal="right" vertical="top"/>
      <protection hidden="1"/>
    </xf>
    <xf numFmtId="0" fontId="143" fillId="59" borderId="0" xfId="0" applyNumberFormat="1" applyFont="1" applyFill="1" applyBorder="1" applyAlignment="1" applyProtection="1">
      <alignment horizontal="center" vertical="top"/>
      <protection hidden="1"/>
    </xf>
    <xf numFmtId="43" fontId="144" fillId="59" borderId="0" xfId="0" applyNumberFormat="1" applyFont="1" applyFill="1" applyBorder="1" applyAlignment="1" applyProtection="1">
      <alignment horizontal="center" vertical="center"/>
      <protection hidden="1"/>
    </xf>
    <xf numFmtId="43" fontId="145" fillId="59" borderId="0" xfId="946" applyNumberFormat="1" applyFont="1" applyFill="1" applyBorder="1" applyAlignment="1" applyProtection="1">
      <alignment horizontal="center" vertical="center"/>
      <protection hidden="1"/>
    </xf>
    <xf numFmtId="43" fontId="146" fillId="59" borderId="0" xfId="946" applyNumberFormat="1" applyFont="1" applyFill="1" applyBorder="1" applyAlignment="1" applyProtection="1">
      <alignment horizontal="center" vertical="center"/>
      <protection hidden="1"/>
    </xf>
    <xf numFmtId="206" fontId="56" fillId="59" borderId="0" xfId="946" applyNumberFormat="1" applyFont="1" applyFill="1" applyBorder="1" applyAlignment="1" applyProtection="1">
      <alignment horizontal="right" vertical="center"/>
      <protection hidden="1"/>
    </xf>
    <xf numFmtId="0" fontId="143" fillId="59" borderId="0" xfId="946" applyNumberFormat="1" applyFont="1" applyFill="1" applyBorder="1" applyAlignment="1" applyProtection="1">
      <alignment horizontal="center" vertical="center"/>
      <protection hidden="1"/>
    </xf>
    <xf numFmtId="43" fontId="143" fillId="59" borderId="0" xfId="946" applyNumberFormat="1" applyFont="1" applyFill="1" applyBorder="1" applyAlignment="1" applyProtection="1">
      <alignment horizontal="center" vertical="center"/>
      <protection hidden="1"/>
    </xf>
    <xf numFmtId="43" fontId="143" fillId="59" borderId="0" xfId="0" applyNumberFormat="1" applyFont="1" applyFill="1" applyBorder="1" applyAlignment="1" applyProtection="1">
      <alignment horizontal="center" vertical="center"/>
      <protection hidden="1"/>
    </xf>
    <xf numFmtId="43" fontId="147" fillId="59" borderId="0" xfId="0" applyNumberFormat="1" applyFont="1" applyFill="1" applyBorder="1" applyAlignment="1" applyProtection="1">
      <alignment horizontal="center" vertical="center"/>
      <protection hidden="1"/>
    </xf>
    <xf numFmtId="226" fontId="56" fillId="59" borderId="0" xfId="5832" applyNumberFormat="1" applyFont="1" applyFill="1" applyAlignment="1" applyProtection="1">
      <alignment horizontal="right" vertical="center"/>
      <protection hidden="1"/>
    </xf>
    <xf numFmtId="43" fontId="143" fillId="59" borderId="0" xfId="0" applyNumberFormat="1" applyFont="1" applyFill="1" applyBorder="1" applyAlignment="1" applyProtection="1">
      <alignment horizontal="center" vertical="center"/>
      <protection locked="0" hidden="1"/>
    </xf>
    <xf numFmtId="41" fontId="150" fillId="59" borderId="0" xfId="954" applyFont="1" applyFill="1" applyBorder="1" applyAlignment="1" applyProtection="1">
      <alignment vertical="center"/>
      <protection locked="0" hidden="1"/>
    </xf>
    <xf numFmtId="43" fontId="148" fillId="59" borderId="0" xfId="0" applyNumberFormat="1" applyFont="1" applyFill="1" applyBorder="1" applyAlignment="1" applyProtection="1">
      <alignment horizontal="center" vertical="center"/>
      <protection locked="0" hidden="1"/>
    </xf>
    <xf numFmtId="0" fontId="149" fillId="59" borderId="0" xfId="0" applyNumberFormat="1" applyFont="1" applyFill="1" applyBorder="1" applyAlignment="1" applyProtection="1">
      <alignment horizontal="center"/>
      <protection hidden="1"/>
    </xf>
    <xf numFmtId="0" fontId="140" fillId="22" borderId="25" xfId="946" applyFont="1" applyFill="1" applyBorder="1" applyAlignment="1" applyProtection="1">
      <alignment vertical="center" wrapText="1"/>
      <protection hidden="1"/>
    </xf>
    <xf numFmtId="41" fontId="183" fillId="22" borderId="0" xfId="0" applyNumberFormat="1" applyFont="1" applyFill="1" applyBorder="1" applyAlignment="1" applyProtection="1">
      <alignment horizontal="right" vertical="center"/>
      <protection hidden="1"/>
    </xf>
    <xf numFmtId="41" fontId="140" fillId="22" borderId="0" xfId="0" quotePrefix="1" applyNumberFormat="1" applyFont="1" applyFill="1" applyBorder="1" applyAlignment="1" applyProtection="1">
      <alignment horizontal="right" vertical="center"/>
      <protection hidden="1"/>
    </xf>
    <xf numFmtId="178" fontId="140" fillId="22" borderId="80" xfId="0" applyNumberFormat="1" applyFont="1" applyFill="1" applyBorder="1" applyAlignment="1" applyProtection="1">
      <alignment horizontal="center" vertical="center"/>
      <protection hidden="1"/>
    </xf>
    <xf numFmtId="180" fontId="185" fillId="22" borderId="0" xfId="0" applyNumberFormat="1" applyFont="1" applyFill="1" applyBorder="1" applyAlignment="1" applyProtection="1">
      <alignment horizontal="center" vertical="center"/>
      <protection hidden="1"/>
    </xf>
    <xf numFmtId="179" fontId="142" fillId="22" borderId="31" xfId="0" applyNumberFormat="1" applyFont="1" applyFill="1" applyBorder="1" applyAlignment="1" applyProtection="1">
      <alignment horizontal="left" vertical="center"/>
      <protection hidden="1"/>
    </xf>
    <xf numFmtId="180" fontId="142" fillId="22" borderId="31" xfId="0" applyNumberFormat="1" applyFont="1" applyFill="1" applyBorder="1" applyAlignment="1" applyProtection="1">
      <alignment horizontal="left" vertical="center"/>
      <protection hidden="1"/>
    </xf>
    <xf numFmtId="178" fontId="142" fillId="22" borderId="31" xfId="0" quotePrefix="1" applyNumberFormat="1" applyFont="1" applyFill="1" applyBorder="1" applyAlignment="1" applyProtection="1">
      <alignment horizontal="left" vertical="center"/>
      <protection hidden="1"/>
    </xf>
    <xf numFmtId="178" fontId="142" fillId="22" borderId="31" xfId="0" applyNumberFormat="1" applyFont="1" applyFill="1" applyBorder="1" applyAlignment="1" applyProtection="1">
      <alignment horizontal="left" vertical="center"/>
      <protection hidden="1"/>
    </xf>
    <xf numFmtId="0" fontId="142" fillId="22" borderId="31" xfId="0" applyFont="1" applyFill="1" applyBorder="1" applyAlignment="1" applyProtection="1">
      <alignment horizontal="right" vertical="center"/>
      <protection hidden="1"/>
    </xf>
    <xf numFmtId="0" fontId="142" fillId="22" borderId="31" xfId="0" applyFont="1" applyFill="1" applyBorder="1" applyAlignment="1" applyProtection="1">
      <alignment horizontal="left" vertical="center"/>
      <protection hidden="1"/>
    </xf>
    <xf numFmtId="0" fontId="142" fillId="0" borderId="0" xfId="0" applyFont="1" applyFill="1" applyBorder="1" applyAlignment="1" applyProtection="1">
      <alignment horizontal="left" vertical="center"/>
      <protection hidden="1"/>
    </xf>
    <xf numFmtId="0" fontId="142" fillId="22" borderId="0" xfId="0" applyFont="1" applyFill="1" applyBorder="1" applyAlignment="1" applyProtection="1">
      <alignment horizontal="left" vertical="center"/>
      <protection hidden="1"/>
    </xf>
    <xf numFmtId="179" fontId="142" fillId="22" borderId="0" xfId="0" applyNumberFormat="1" applyFont="1" applyFill="1" applyBorder="1" applyAlignment="1" applyProtection="1">
      <alignment horizontal="left" vertical="center"/>
      <protection hidden="1"/>
    </xf>
    <xf numFmtId="180" fontId="142" fillId="22" borderId="0" xfId="0" applyNumberFormat="1" applyFont="1" applyFill="1" applyBorder="1" applyAlignment="1" applyProtection="1">
      <alignment horizontal="left" vertical="center"/>
      <protection hidden="1"/>
    </xf>
    <xf numFmtId="178" fontId="142" fillId="22" borderId="0" xfId="0" quotePrefix="1" applyNumberFormat="1" applyFont="1" applyFill="1" applyBorder="1" applyAlignment="1" applyProtection="1">
      <alignment horizontal="left" vertical="center"/>
      <protection hidden="1"/>
    </xf>
    <xf numFmtId="178" fontId="142" fillId="22" borderId="0" xfId="0" applyNumberFormat="1" applyFont="1" applyFill="1" applyBorder="1" applyAlignment="1" applyProtection="1">
      <alignment horizontal="left" vertical="center"/>
      <protection hidden="1"/>
    </xf>
    <xf numFmtId="0" fontId="142" fillId="22" borderId="0" xfId="0" applyFont="1" applyFill="1" applyBorder="1" applyAlignment="1" applyProtection="1">
      <alignment horizontal="right" vertical="center"/>
      <protection hidden="1"/>
    </xf>
    <xf numFmtId="181" fontId="62" fillId="22" borderId="0" xfId="1128" applyNumberFormat="1" applyFont="1" applyFill="1" applyBorder="1" applyAlignment="1" applyProtection="1">
      <alignment horizontal="right" vertical="center"/>
      <protection hidden="1"/>
    </xf>
    <xf numFmtId="41" fontId="62" fillId="22" borderId="0" xfId="1128" applyNumberFormat="1" applyFont="1" applyFill="1" applyBorder="1" applyAlignment="1" applyProtection="1">
      <alignment horizontal="right" vertical="center"/>
      <protection hidden="1"/>
    </xf>
    <xf numFmtId="41" fontId="142" fillId="22" borderId="0" xfId="1128" applyNumberFormat="1" applyFont="1" applyFill="1" applyBorder="1" applyAlignment="1" applyProtection="1">
      <alignment horizontal="right" vertical="center"/>
      <protection hidden="1"/>
    </xf>
    <xf numFmtId="181" fontId="142" fillId="22" borderId="0" xfId="1128" applyNumberFormat="1" applyFont="1" applyFill="1" applyBorder="1" applyAlignment="1" applyProtection="1">
      <alignment horizontal="right" vertical="center"/>
      <protection hidden="1"/>
    </xf>
    <xf numFmtId="181" fontId="70" fillId="59" borderId="0" xfId="1128" applyNumberFormat="1" applyFont="1" applyFill="1" applyBorder="1" applyAlignment="1" applyProtection="1">
      <alignment horizontal="right" vertical="center"/>
      <protection hidden="1"/>
    </xf>
    <xf numFmtId="41" fontId="70" fillId="59" borderId="0" xfId="1128" applyNumberFormat="1" applyFont="1" applyFill="1" applyBorder="1" applyAlignment="1" applyProtection="1">
      <alignment horizontal="right" vertical="center"/>
      <protection hidden="1"/>
    </xf>
    <xf numFmtId="181" fontId="62" fillId="59" borderId="0" xfId="1128" applyNumberFormat="1" applyFont="1" applyFill="1" applyBorder="1" applyAlignment="1" applyProtection="1">
      <alignment horizontal="right" vertical="center"/>
      <protection hidden="1"/>
    </xf>
    <xf numFmtId="41" fontId="62" fillId="59" borderId="0" xfId="1128" applyNumberFormat="1" applyFont="1" applyFill="1" applyBorder="1" applyAlignment="1" applyProtection="1">
      <alignment horizontal="right" vertical="center"/>
      <protection hidden="1"/>
    </xf>
    <xf numFmtId="181" fontId="62" fillId="59" borderId="0" xfId="1128" quotePrefix="1" applyNumberFormat="1" applyFont="1" applyFill="1" applyBorder="1" applyAlignment="1" applyProtection="1">
      <alignment horizontal="right" vertical="center"/>
      <protection hidden="1"/>
    </xf>
    <xf numFmtId="181" fontId="62" fillId="59" borderId="0" xfId="1128" quotePrefix="1" applyNumberFormat="1" applyFont="1" applyFill="1" applyBorder="1" applyAlignment="1" applyProtection="1">
      <alignment horizontal="right" vertical="center"/>
      <protection locked="0" hidden="1"/>
    </xf>
    <xf numFmtId="41" fontId="62" fillId="59" borderId="0" xfId="1128" applyNumberFormat="1" applyFont="1" applyFill="1" applyBorder="1" applyAlignment="1" applyProtection="1">
      <alignment horizontal="right" vertical="center"/>
      <protection locked="0" hidden="1"/>
    </xf>
    <xf numFmtId="181" fontId="62" fillId="22" borderId="0" xfId="1128" quotePrefix="1" applyNumberFormat="1" applyFont="1" applyFill="1" applyBorder="1" applyAlignment="1" applyProtection="1">
      <alignment horizontal="right" vertical="center"/>
      <protection locked="0" hidden="1"/>
    </xf>
    <xf numFmtId="181" fontId="62" fillId="22" borderId="0" xfId="1128" applyNumberFormat="1" applyFont="1" applyFill="1" applyBorder="1" applyAlignment="1" applyProtection="1">
      <alignment horizontal="right" vertical="center"/>
      <protection locked="0" hidden="1"/>
    </xf>
    <xf numFmtId="181" fontId="142" fillId="59" borderId="0" xfId="1128" quotePrefix="1" applyNumberFormat="1" applyFont="1" applyFill="1" applyBorder="1" applyAlignment="1" applyProtection="1">
      <alignment horizontal="right" vertical="center"/>
      <protection hidden="1"/>
    </xf>
    <xf numFmtId="41" fontId="142" fillId="59" borderId="0" xfId="1128" applyNumberFormat="1" applyFont="1" applyFill="1" applyBorder="1" applyAlignment="1" applyProtection="1">
      <alignment horizontal="right" vertical="center"/>
      <protection hidden="1"/>
    </xf>
    <xf numFmtId="0" fontId="62" fillId="22" borderId="0" xfId="1128" applyFont="1" applyFill="1" applyBorder="1" applyAlignment="1" applyProtection="1">
      <protection hidden="1"/>
    </xf>
    <xf numFmtId="0" fontId="62" fillId="22" borderId="0" xfId="1128" applyFont="1" applyFill="1" applyBorder="1" applyAlignment="1" applyProtection="1">
      <alignment horizontal="center"/>
      <protection hidden="1"/>
    </xf>
    <xf numFmtId="0" fontId="62" fillId="22" borderId="0" xfId="1128" applyFont="1" applyFill="1" applyBorder="1" applyAlignment="1" applyProtection="1">
      <alignment horizontal="right"/>
      <protection hidden="1"/>
    </xf>
    <xf numFmtId="4" fontId="142" fillId="59" borderId="0" xfId="1128" applyNumberFormat="1" applyFont="1" applyFill="1" applyBorder="1" applyAlignment="1" applyProtection="1">
      <alignment horizontal="center" vertical="center"/>
      <protection hidden="1"/>
    </xf>
    <xf numFmtId="2" fontId="142" fillId="59" borderId="0" xfId="1128" applyNumberFormat="1" applyFont="1" applyFill="1" applyBorder="1" applyAlignment="1" applyProtection="1">
      <alignment horizontal="center" vertical="center"/>
      <protection hidden="1"/>
    </xf>
    <xf numFmtId="204" fontId="64" fillId="0" borderId="95" xfId="0" applyNumberFormat="1" applyFont="1" applyFill="1" applyBorder="1" applyAlignment="1" applyProtection="1">
      <alignment horizontal="right" vertical="center"/>
      <protection hidden="1"/>
    </xf>
    <xf numFmtId="205" fontId="56" fillId="0" borderId="95" xfId="0" applyNumberFormat="1" applyFont="1" applyFill="1" applyBorder="1" applyAlignment="1" applyProtection="1">
      <alignment horizontal="right" vertical="center"/>
      <protection hidden="1"/>
    </xf>
    <xf numFmtId="204" fontId="77" fillId="0" borderId="95" xfId="954" applyNumberFormat="1" applyFont="1" applyFill="1" applyBorder="1" applyAlignment="1" applyProtection="1">
      <alignment horizontal="right" vertical="center"/>
      <protection locked="0" hidden="1"/>
    </xf>
    <xf numFmtId="0" fontId="56" fillId="22" borderId="0" xfId="1128" applyFont="1" applyFill="1" applyAlignment="1" applyProtection="1">
      <alignment horizontal="right" vertical="top"/>
      <protection hidden="1"/>
    </xf>
    <xf numFmtId="0" fontId="140" fillId="22" borderId="0" xfId="0" applyNumberFormat="1" applyFont="1" applyFill="1" applyAlignment="1" applyProtection="1">
      <alignment horizontal="left" vertical="top"/>
      <protection hidden="1"/>
    </xf>
    <xf numFmtId="0" fontId="56" fillId="59" borderId="0" xfId="0" applyFont="1" applyFill="1" applyAlignment="1" applyProtection="1">
      <alignment horizontal="left" vertical="top"/>
      <protection hidden="1"/>
    </xf>
    <xf numFmtId="0" fontId="56" fillId="59" borderId="19" xfId="0" applyFont="1" applyFill="1" applyBorder="1" applyAlignment="1" applyProtection="1">
      <alignment horizontal="center" vertical="center"/>
      <protection hidden="1"/>
    </xf>
    <xf numFmtId="0" fontId="56" fillId="59" borderId="20" xfId="0" applyFont="1" applyFill="1" applyBorder="1" applyAlignment="1" applyProtection="1">
      <alignment horizontal="center" vertical="center"/>
      <protection hidden="1"/>
    </xf>
    <xf numFmtId="226" fontId="56" fillId="59" borderId="19" xfId="5832" applyNumberFormat="1" applyFont="1" applyFill="1" applyBorder="1" applyAlignment="1" applyProtection="1">
      <alignment horizontal="right" vertical="center"/>
      <protection hidden="1"/>
    </xf>
    <xf numFmtId="206" fontId="56" fillId="59" borderId="80" xfId="0" applyNumberFormat="1" applyFont="1" applyFill="1" applyBorder="1" applyAlignment="1" applyProtection="1">
      <alignment horizontal="center" vertical="center"/>
      <protection hidden="1"/>
    </xf>
    <xf numFmtId="226" fontId="56" fillId="59" borderId="20" xfId="5832" applyNumberFormat="1" applyFont="1" applyFill="1" applyBorder="1" applyAlignment="1" applyProtection="1">
      <alignment horizontal="right" vertical="center"/>
      <protection hidden="1"/>
    </xf>
    <xf numFmtId="206" fontId="56" fillId="59" borderId="81" xfId="0" applyNumberFormat="1" applyFont="1" applyFill="1" applyBorder="1" applyAlignment="1" applyProtection="1">
      <alignment horizontal="left" vertical="center"/>
      <protection hidden="1"/>
    </xf>
    <xf numFmtId="206" fontId="140" fillId="59" borderId="81" xfId="0" applyNumberFormat="1" applyFont="1" applyFill="1" applyBorder="1" applyAlignment="1" applyProtection="1">
      <alignment horizontal="left" vertical="center"/>
      <protection hidden="1"/>
    </xf>
    <xf numFmtId="0" fontId="140" fillId="59" borderId="80" xfId="0" applyNumberFormat="1" applyFont="1" applyFill="1" applyBorder="1" applyAlignment="1" applyProtection="1">
      <alignment horizontal="left" vertical="center"/>
      <protection hidden="1"/>
    </xf>
    <xf numFmtId="49" fontId="56" fillId="22" borderId="0" xfId="0" applyNumberFormat="1" applyFont="1" applyFill="1" applyBorder="1" applyAlignment="1" applyProtection="1">
      <alignment vertical="center"/>
      <protection hidden="1"/>
    </xf>
    <xf numFmtId="49" fontId="56" fillId="22" borderId="0" xfId="0" applyNumberFormat="1" applyFont="1" applyFill="1" applyBorder="1" applyAlignment="1" applyProtection="1">
      <alignment horizontal="distributed" vertical="center"/>
      <protection hidden="1"/>
    </xf>
    <xf numFmtId="49" fontId="56" fillId="22" borderId="0" xfId="0" applyNumberFormat="1" applyFont="1" applyFill="1" applyBorder="1" applyAlignment="1" applyProtection="1">
      <alignment horizontal="distributed" vertical="center" shrinkToFit="1"/>
      <protection hidden="1"/>
    </xf>
    <xf numFmtId="49" fontId="56" fillId="22" borderId="0" xfId="0" applyNumberFormat="1" applyFont="1" applyFill="1" applyBorder="1" applyAlignment="1" applyProtection="1">
      <alignment vertical="center" shrinkToFit="1"/>
      <protection hidden="1"/>
    </xf>
    <xf numFmtId="49" fontId="56" fillId="22" borderId="0" xfId="0" applyNumberFormat="1" applyFont="1" applyFill="1" applyBorder="1" applyAlignment="1" applyProtection="1">
      <alignment horizontal="center" vertical="distributed"/>
      <protection hidden="1"/>
    </xf>
    <xf numFmtId="49" fontId="58" fillId="22" borderId="0" xfId="946" applyNumberFormat="1" applyFont="1" applyFill="1" applyBorder="1" applyAlignment="1" applyProtection="1">
      <alignment horizontal="center" vertical="center"/>
      <protection hidden="1"/>
    </xf>
    <xf numFmtId="49" fontId="59" fillId="22" borderId="0" xfId="946" applyNumberFormat="1" applyFont="1" applyFill="1" applyBorder="1" applyAlignment="1" applyProtection="1">
      <alignment horizontal="center" vertical="center"/>
      <protection hidden="1"/>
    </xf>
    <xf numFmtId="49" fontId="56" fillId="22" borderId="33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34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35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16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35" xfId="946" applyNumberFormat="1" applyFont="1" applyFill="1" applyBorder="1" applyAlignment="1" applyProtection="1">
      <alignment horizontal="center" vertical="center"/>
      <protection hidden="1"/>
    </xf>
    <xf numFmtId="49" fontId="56" fillId="22" borderId="36" xfId="946" applyNumberFormat="1" applyFont="1" applyFill="1" applyBorder="1" applyAlignment="1" applyProtection="1">
      <alignment horizontal="center" vertical="center" wrapText="1"/>
      <protection hidden="1"/>
    </xf>
    <xf numFmtId="49" fontId="56" fillId="22" borderId="18" xfId="946" applyNumberFormat="1" applyFont="1" applyFill="1" applyBorder="1" applyAlignment="1" applyProtection="1">
      <alignment horizontal="center" vertical="center" wrapText="1"/>
      <protection hidden="1"/>
    </xf>
    <xf numFmtId="0" fontId="180" fillId="22" borderId="0" xfId="946" applyFont="1" applyFill="1" applyBorder="1" applyAlignment="1" applyProtection="1">
      <alignment horizontal="center" vertical="center"/>
      <protection hidden="1"/>
    </xf>
    <xf numFmtId="0" fontId="180" fillId="22" borderId="0" xfId="946" applyFont="1" applyFill="1" applyAlignment="1" applyProtection="1">
      <alignment horizontal="center" vertical="center"/>
      <protection hidden="1"/>
    </xf>
    <xf numFmtId="0" fontId="181" fillId="22" borderId="0" xfId="946" applyFont="1" applyFill="1" applyBorder="1" applyAlignment="1" applyProtection="1">
      <alignment horizontal="center" vertical="center"/>
      <protection hidden="1"/>
    </xf>
    <xf numFmtId="0" fontId="140" fillId="22" borderId="25" xfId="946" applyFont="1" applyFill="1" applyBorder="1" applyAlignment="1" applyProtection="1">
      <alignment horizontal="center" vertical="center" wrapText="1"/>
      <protection hidden="1"/>
    </xf>
    <xf numFmtId="0" fontId="140" fillId="22" borderId="58" xfId="946" applyFont="1" applyFill="1" applyBorder="1" applyAlignment="1" applyProtection="1">
      <alignment horizontal="center" vertical="center" wrapText="1"/>
      <protection hidden="1"/>
    </xf>
    <xf numFmtId="0" fontId="140" fillId="22" borderId="29" xfId="946" applyFont="1" applyFill="1" applyBorder="1" applyAlignment="1" applyProtection="1">
      <alignment horizontal="center" vertical="center" wrapText="1"/>
      <protection hidden="1"/>
    </xf>
    <xf numFmtId="0" fontId="140" fillId="22" borderId="57" xfId="946" applyFont="1" applyFill="1" applyBorder="1" applyAlignment="1" applyProtection="1">
      <alignment horizontal="center" vertical="center" wrapText="1"/>
      <protection hidden="1"/>
    </xf>
    <xf numFmtId="0" fontId="140" fillId="22" borderId="63" xfId="946" applyFont="1" applyFill="1" applyBorder="1" applyAlignment="1" applyProtection="1">
      <alignment horizontal="center" vertical="center" wrapText="1"/>
      <protection hidden="1"/>
    </xf>
    <xf numFmtId="0" fontId="140" fillId="22" borderId="30" xfId="946" applyFont="1" applyFill="1" applyBorder="1" applyAlignment="1" applyProtection="1">
      <alignment horizontal="center" vertical="center" wrapText="1"/>
      <protection hidden="1"/>
    </xf>
    <xf numFmtId="0" fontId="140" fillId="22" borderId="24" xfId="946" applyFont="1" applyFill="1" applyBorder="1" applyAlignment="1" applyProtection="1">
      <alignment horizontal="center" vertical="center" wrapText="1"/>
      <protection hidden="1"/>
    </xf>
    <xf numFmtId="0" fontId="140" fillId="22" borderId="62" xfId="946" applyFont="1" applyFill="1" applyBorder="1" applyAlignment="1" applyProtection="1">
      <alignment horizontal="center" vertical="center" wrapText="1"/>
      <protection hidden="1"/>
    </xf>
    <xf numFmtId="0" fontId="140" fillId="22" borderId="28" xfId="946" applyFont="1" applyFill="1" applyBorder="1" applyAlignment="1" applyProtection="1">
      <alignment horizontal="center" vertical="center" wrapText="1"/>
      <protection hidden="1"/>
    </xf>
    <xf numFmtId="0" fontId="140" fillId="22" borderId="31" xfId="946" applyFont="1" applyFill="1" applyBorder="1" applyAlignment="1" applyProtection="1">
      <alignment horizontal="center" vertical="center" wrapText="1"/>
      <protection hidden="1"/>
    </xf>
    <xf numFmtId="0" fontId="140" fillId="22" borderId="0" xfId="946" applyFont="1" applyFill="1" applyBorder="1" applyAlignment="1" applyProtection="1">
      <alignment horizontal="center" vertical="center" wrapText="1"/>
      <protection hidden="1"/>
    </xf>
    <xf numFmtId="0" fontId="140" fillId="22" borderId="32" xfId="946" applyFont="1" applyFill="1" applyBorder="1" applyAlignment="1" applyProtection="1">
      <alignment horizontal="center" vertical="center" wrapText="1"/>
      <protection hidden="1"/>
    </xf>
    <xf numFmtId="0" fontId="140" fillId="22" borderId="61" xfId="946" applyFont="1" applyFill="1" applyBorder="1" applyAlignment="1" applyProtection="1">
      <alignment horizontal="center" vertical="center" wrapText="1"/>
      <protection hidden="1"/>
    </xf>
    <xf numFmtId="0" fontId="140" fillId="22" borderId="55" xfId="946" applyFont="1" applyFill="1" applyBorder="1" applyAlignment="1" applyProtection="1">
      <alignment horizontal="center" vertical="center" wrapText="1"/>
      <protection hidden="1"/>
    </xf>
    <xf numFmtId="0" fontId="140" fillId="22" borderId="26" xfId="946" applyFont="1" applyFill="1" applyBorder="1" applyAlignment="1" applyProtection="1">
      <alignment horizontal="center" vertical="center" wrapText="1"/>
      <protection hidden="1"/>
    </xf>
    <xf numFmtId="0" fontId="140" fillId="22" borderId="35" xfId="946" applyFont="1" applyFill="1" applyBorder="1" applyAlignment="1" applyProtection="1">
      <alignment horizontal="center" vertical="center" wrapText="1"/>
      <protection hidden="1"/>
    </xf>
    <xf numFmtId="0" fontId="140" fillId="22" borderId="40" xfId="946" applyFont="1" applyFill="1" applyBorder="1" applyAlignment="1" applyProtection="1">
      <alignment horizontal="center" vertical="center" wrapText="1"/>
      <protection hidden="1"/>
    </xf>
    <xf numFmtId="180" fontId="140" fillId="22" borderId="50" xfId="946" applyNumberFormat="1" applyFont="1" applyFill="1" applyBorder="1" applyAlignment="1" applyProtection="1">
      <alignment horizontal="center" vertical="center" wrapText="1"/>
      <protection hidden="1"/>
    </xf>
    <xf numFmtId="180" fontId="140" fillId="22" borderId="16" xfId="946" applyNumberFormat="1" applyFont="1" applyFill="1" applyBorder="1" applyAlignment="1" applyProtection="1">
      <alignment horizontal="center" vertical="center" wrapText="1"/>
      <protection hidden="1"/>
    </xf>
    <xf numFmtId="0" fontId="140" fillId="22" borderId="17" xfId="946" applyFont="1" applyFill="1" applyBorder="1" applyAlignment="1" applyProtection="1">
      <alignment horizontal="center" vertical="center" wrapText="1"/>
      <protection hidden="1"/>
    </xf>
    <xf numFmtId="0" fontId="140" fillId="22" borderId="16" xfId="946" applyFont="1" applyFill="1" applyBorder="1" applyAlignment="1" applyProtection="1">
      <alignment horizontal="center" vertical="center" wrapText="1"/>
      <protection hidden="1"/>
    </xf>
    <xf numFmtId="0" fontId="140" fillId="22" borderId="51" xfId="946" applyFont="1" applyFill="1" applyBorder="1" applyAlignment="1" applyProtection="1">
      <alignment horizontal="center" vertical="center" wrapText="1"/>
      <protection hidden="1"/>
    </xf>
    <xf numFmtId="0" fontId="140" fillId="22" borderId="52" xfId="946" applyFont="1" applyFill="1" applyBorder="1" applyAlignment="1" applyProtection="1">
      <alignment horizontal="center" vertical="center" wrapText="1"/>
      <protection hidden="1"/>
    </xf>
    <xf numFmtId="0" fontId="140" fillId="22" borderId="93" xfId="946" applyFont="1" applyFill="1" applyBorder="1" applyAlignment="1" applyProtection="1">
      <alignment horizontal="center" vertical="center" wrapText="1"/>
      <protection hidden="1"/>
    </xf>
    <xf numFmtId="0" fontId="140" fillId="22" borderId="33" xfId="946" applyFont="1" applyFill="1" applyBorder="1" applyAlignment="1" applyProtection="1">
      <alignment horizontal="center" vertical="center" wrapText="1"/>
      <protection hidden="1"/>
    </xf>
    <xf numFmtId="0" fontId="183" fillId="22" borderId="0" xfId="0" quotePrefix="1" applyFont="1" applyFill="1" applyBorder="1" applyAlignment="1" applyProtection="1">
      <alignment horizontal="center" vertical="center"/>
      <protection hidden="1"/>
    </xf>
    <xf numFmtId="0" fontId="183" fillId="22" borderId="19" xfId="0" quotePrefix="1" applyFont="1" applyFill="1" applyBorder="1" applyAlignment="1" applyProtection="1">
      <alignment horizontal="center" vertical="center"/>
      <protection hidden="1"/>
    </xf>
    <xf numFmtId="0" fontId="140" fillId="22" borderId="37" xfId="946" applyFont="1" applyFill="1" applyBorder="1" applyAlignment="1" applyProtection="1">
      <alignment horizontal="center" vertical="center" wrapText="1"/>
      <protection hidden="1"/>
    </xf>
    <xf numFmtId="0" fontId="140" fillId="22" borderId="38" xfId="946" applyFont="1" applyFill="1" applyBorder="1" applyAlignment="1" applyProtection="1">
      <alignment horizontal="center" vertical="center" wrapText="1"/>
      <protection hidden="1"/>
    </xf>
    <xf numFmtId="0" fontId="140" fillId="22" borderId="39" xfId="946" applyFont="1" applyFill="1" applyBorder="1" applyAlignment="1" applyProtection="1">
      <alignment horizontal="center" vertical="center" wrapText="1"/>
      <protection hidden="1"/>
    </xf>
    <xf numFmtId="0" fontId="140" fillId="22" borderId="41" xfId="946" applyFont="1" applyFill="1" applyBorder="1" applyAlignment="1" applyProtection="1">
      <alignment horizontal="center" vertical="center" wrapText="1"/>
      <protection hidden="1"/>
    </xf>
    <xf numFmtId="0" fontId="140" fillId="22" borderId="42" xfId="946" applyFont="1" applyFill="1" applyBorder="1" applyAlignment="1" applyProtection="1">
      <alignment horizontal="center" vertical="center" wrapText="1"/>
      <protection hidden="1"/>
    </xf>
    <xf numFmtId="0" fontId="140" fillId="22" borderId="34" xfId="946" applyFont="1" applyFill="1" applyBorder="1" applyAlignment="1" applyProtection="1">
      <alignment horizontal="center" vertical="center" wrapText="1"/>
      <protection hidden="1"/>
    </xf>
    <xf numFmtId="0" fontId="140" fillId="22" borderId="43" xfId="946" applyFont="1" applyFill="1" applyBorder="1" applyAlignment="1" applyProtection="1">
      <alignment horizontal="center" vertical="center" wrapText="1"/>
      <protection hidden="1"/>
    </xf>
    <xf numFmtId="0" fontId="140" fillId="22" borderId="44" xfId="946" applyFont="1" applyFill="1" applyBorder="1" applyAlignment="1" applyProtection="1">
      <alignment horizontal="center" vertical="center" wrapText="1"/>
      <protection hidden="1"/>
    </xf>
    <xf numFmtId="0" fontId="140" fillId="22" borderId="45" xfId="946" applyFont="1" applyFill="1" applyBorder="1" applyAlignment="1" applyProtection="1">
      <alignment horizontal="center" vertical="center"/>
      <protection hidden="1"/>
    </xf>
    <xf numFmtId="0" fontId="140" fillId="22" borderId="46" xfId="946" applyFont="1" applyFill="1" applyBorder="1" applyAlignment="1" applyProtection="1">
      <alignment horizontal="center" vertical="center"/>
      <protection hidden="1"/>
    </xf>
    <xf numFmtId="180" fontId="140" fillId="22" borderId="94" xfId="946" applyNumberFormat="1" applyFont="1" applyFill="1" applyBorder="1" applyAlignment="1" applyProtection="1">
      <alignment horizontal="center" vertical="center" wrapText="1"/>
      <protection hidden="1"/>
    </xf>
    <xf numFmtId="180" fontId="140" fillId="22" borderId="18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24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28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54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52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24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28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55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56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25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29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25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29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26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30" xfId="946" applyNumberFormat="1" applyFont="1" applyFill="1" applyBorder="1" applyAlignment="1" applyProtection="1">
      <alignment horizontal="center" vertical="center" wrapText="1"/>
      <protection hidden="1"/>
    </xf>
    <xf numFmtId="206" fontId="59" fillId="59" borderId="0" xfId="0" applyNumberFormat="1" applyFont="1" applyFill="1" applyAlignment="1" applyProtection="1">
      <alignment horizontal="center" vertical="center"/>
      <protection hidden="1"/>
    </xf>
    <xf numFmtId="206" fontId="58" fillId="59" borderId="0" xfId="0" applyNumberFormat="1" applyFont="1" applyFill="1" applyAlignment="1" applyProtection="1">
      <alignment horizontal="center" vertical="center"/>
      <protection hidden="1"/>
    </xf>
    <xf numFmtId="206" fontId="180" fillId="59" borderId="0" xfId="0" applyNumberFormat="1" applyFont="1" applyFill="1" applyAlignment="1" applyProtection="1">
      <alignment horizontal="center" vertical="center"/>
      <protection hidden="1"/>
    </xf>
    <xf numFmtId="0" fontId="189" fillId="59" borderId="0" xfId="0" applyFont="1" applyFill="1" applyAlignment="1" applyProtection="1">
      <alignment horizontal="center" vertical="center"/>
      <protection hidden="1"/>
    </xf>
    <xf numFmtId="206" fontId="140" fillId="59" borderId="54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52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55" xfId="946" applyNumberFormat="1" applyFont="1" applyFill="1" applyBorder="1" applyAlignment="1" applyProtection="1">
      <alignment horizontal="center" vertical="center" wrapText="1"/>
      <protection hidden="1"/>
    </xf>
    <xf numFmtId="206" fontId="140" fillId="59" borderId="56" xfId="946" applyNumberFormat="1" applyFont="1" applyFill="1" applyBorder="1" applyAlignment="1" applyProtection="1">
      <alignment horizontal="center" vertical="center" wrapText="1"/>
      <protection hidden="1"/>
    </xf>
    <xf numFmtId="0" fontId="62" fillId="59" borderId="31" xfId="0" applyNumberFormat="1" applyFont="1" applyFill="1" applyBorder="1" applyAlignment="1" applyProtection="1">
      <alignment horizontal="right"/>
      <protection hidden="1"/>
    </xf>
    <xf numFmtId="0" fontId="33" fillId="59" borderId="31" xfId="0" applyNumberFormat="1" applyFont="1" applyFill="1" applyBorder="1" applyAlignment="1" applyProtection="1">
      <alignment horizontal="right"/>
      <protection hidden="1"/>
    </xf>
    <xf numFmtId="206" fontId="56" fillId="59" borderId="26" xfId="946" applyNumberFormat="1" applyFont="1" applyFill="1" applyBorder="1" applyAlignment="1" applyProtection="1">
      <alignment horizontal="center" vertical="center" wrapText="1"/>
      <protection hidden="1"/>
    </xf>
    <xf numFmtId="206" fontId="56" fillId="59" borderId="30" xfId="946" applyNumberFormat="1" applyFont="1" applyFill="1" applyBorder="1" applyAlignment="1" applyProtection="1">
      <alignment horizontal="center" vertical="center" wrapText="1"/>
      <protection hidden="1"/>
    </xf>
    <xf numFmtId="0" fontId="0" fillId="59" borderId="0" xfId="0" applyFill="1" applyAlignment="1" applyProtection="1">
      <alignment horizontal="center" vertical="center"/>
      <protection hidden="1"/>
    </xf>
    <xf numFmtId="0" fontId="62" fillId="59" borderId="0" xfId="0" applyFont="1" applyFill="1" applyAlignment="1" applyProtection="1">
      <alignment horizontal="right"/>
      <protection hidden="1"/>
    </xf>
    <xf numFmtId="0" fontId="33" fillId="59" borderId="0" xfId="0" applyFont="1" applyFill="1" applyAlignment="1" applyProtection="1">
      <alignment horizontal="right"/>
      <protection hidden="1"/>
    </xf>
    <xf numFmtId="0" fontId="62" fillId="59" borderId="55" xfId="0" applyNumberFormat="1" applyFont="1" applyFill="1" applyBorder="1" applyAlignment="1" applyProtection="1">
      <alignment horizontal="center" vertical="center"/>
      <protection hidden="1"/>
    </xf>
    <xf numFmtId="0" fontId="62" fillId="59" borderId="20" xfId="0" applyNumberFormat="1" applyFont="1" applyFill="1" applyBorder="1" applyAlignment="1" applyProtection="1">
      <alignment horizontal="center" vertical="center"/>
      <protection hidden="1"/>
    </xf>
    <xf numFmtId="0" fontId="62" fillId="59" borderId="56" xfId="0" applyNumberFormat="1" applyFont="1" applyFill="1" applyBorder="1" applyAlignment="1" applyProtection="1">
      <alignment horizontal="center" vertical="center"/>
      <protection hidden="1"/>
    </xf>
    <xf numFmtId="0" fontId="140" fillId="59" borderId="63" xfId="0" applyFont="1" applyFill="1" applyBorder="1" applyAlignment="1" applyProtection="1">
      <alignment horizontal="center" vertical="center" wrapText="1"/>
      <protection hidden="1"/>
    </xf>
    <xf numFmtId="0" fontId="140" fillId="59" borderId="64" xfId="0" applyFont="1" applyFill="1" applyBorder="1" applyAlignment="1" applyProtection="1">
      <alignment horizontal="center" vertical="center" wrapText="1"/>
      <protection hidden="1"/>
    </xf>
    <xf numFmtId="0" fontId="140" fillId="59" borderId="30" xfId="0" applyFont="1" applyFill="1" applyBorder="1" applyAlignment="1" applyProtection="1">
      <alignment horizontal="center" vertical="center" wrapText="1"/>
      <protection hidden="1"/>
    </xf>
    <xf numFmtId="0" fontId="140" fillId="59" borderId="61" xfId="0" applyFont="1" applyFill="1" applyBorder="1" applyAlignment="1" applyProtection="1">
      <alignment horizontal="center" vertical="center" wrapText="1"/>
      <protection hidden="1"/>
    </xf>
    <xf numFmtId="0" fontId="140" fillId="59" borderId="62" xfId="0" applyFont="1" applyFill="1" applyBorder="1" applyAlignment="1" applyProtection="1">
      <alignment horizontal="center" vertical="center" wrapText="1"/>
      <protection hidden="1"/>
    </xf>
    <xf numFmtId="0" fontId="140" fillId="59" borderId="28" xfId="0" applyFont="1" applyFill="1" applyBorder="1" applyAlignment="1" applyProtection="1">
      <alignment horizontal="center" vertical="center" wrapText="1"/>
      <protection hidden="1"/>
    </xf>
    <xf numFmtId="0" fontId="142" fillId="59" borderId="61" xfId="0" applyFont="1" applyFill="1" applyBorder="1" applyAlignment="1" applyProtection="1">
      <alignment horizontal="center" vertical="center" wrapText="1"/>
      <protection hidden="1"/>
    </xf>
    <xf numFmtId="0" fontId="142" fillId="59" borderId="62" xfId="0" applyFont="1" applyFill="1" applyBorder="1" applyAlignment="1" applyProtection="1">
      <alignment horizontal="center" vertical="center" wrapText="1"/>
      <protection hidden="1"/>
    </xf>
    <xf numFmtId="0" fontId="142" fillId="59" borderId="28" xfId="0" applyFont="1" applyFill="1" applyBorder="1" applyAlignment="1" applyProtection="1">
      <alignment horizontal="center" vertical="center" wrapText="1"/>
      <protection hidden="1"/>
    </xf>
    <xf numFmtId="0" fontId="56" fillId="59" borderId="54" xfId="0" applyFont="1" applyFill="1" applyBorder="1" applyAlignment="1" applyProtection="1">
      <alignment horizontal="center" vertical="center" wrapText="1"/>
      <protection hidden="1"/>
    </xf>
    <xf numFmtId="0" fontId="56" fillId="59" borderId="19" xfId="0" applyFont="1" applyFill="1" applyBorder="1" applyAlignment="1" applyProtection="1">
      <alignment horizontal="center" vertical="center" wrapText="1"/>
      <protection hidden="1"/>
    </xf>
    <xf numFmtId="0" fontId="56" fillId="59" borderId="52" xfId="0" applyFont="1" applyFill="1" applyBorder="1" applyAlignment="1" applyProtection="1">
      <alignment horizontal="center" vertical="center" wrapText="1"/>
      <protection hidden="1"/>
    </xf>
    <xf numFmtId="0" fontId="56" fillId="59" borderId="55" xfId="0" applyFont="1" applyFill="1" applyBorder="1" applyAlignment="1" applyProtection="1">
      <alignment horizontal="center" vertical="center" wrapText="1"/>
      <protection hidden="1"/>
    </xf>
    <xf numFmtId="0" fontId="56" fillId="59" borderId="31" xfId="0" applyFont="1" applyFill="1" applyBorder="1" applyAlignment="1" applyProtection="1">
      <alignment horizontal="center" vertical="center" wrapText="1"/>
      <protection hidden="1"/>
    </xf>
    <xf numFmtId="0" fontId="56" fillId="59" borderId="59" xfId="0" applyFont="1" applyFill="1" applyBorder="1" applyAlignment="1" applyProtection="1">
      <alignment horizontal="center" vertical="center" wrapText="1"/>
      <protection hidden="1"/>
    </xf>
    <xf numFmtId="0" fontId="56" fillId="59" borderId="60" xfId="0" applyFont="1" applyFill="1" applyBorder="1" applyAlignment="1" applyProtection="1">
      <alignment horizontal="center" vertical="center" wrapText="1"/>
      <protection hidden="1"/>
    </xf>
    <xf numFmtId="0" fontId="140" fillId="59" borderId="57" xfId="0" applyFont="1" applyFill="1" applyBorder="1" applyAlignment="1" applyProtection="1">
      <alignment horizontal="center" vertical="center" wrapText="1"/>
      <protection hidden="1"/>
    </xf>
    <xf numFmtId="0" fontId="140" fillId="59" borderId="58" xfId="0" applyFont="1" applyFill="1" applyBorder="1" applyAlignment="1" applyProtection="1">
      <alignment horizontal="center" vertical="center" wrapText="1"/>
      <protection hidden="1"/>
    </xf>
    <xf numFmtId="0" fontId="140" fillId="59" borderId="29" xfId="0" applyFont="1" applyFill="1" applyBorder="1" applyAlignment="1" applyProtection="1">
      <alignment horizontal="center" vertical="center" wrapText="1"/>
      <protection hidden="1"/>
    </xf>
    <xf numFmtId="0" fontId="140" fillId="59" borderId="65" xfId="0" applyFont="1" applyFill="1" applyBorder="1" applyAlignment="1" applyProtection="1">
      <alignment horizontal="center" vertical="center" wrapText="1"/>
      <protection hidden="1"/>
    </xf>
    <xf numFmtId="0" fontId="140" fillId="59" borderId="66" xfId="0" applyFont="1" applyFill="1" applyBorder="1" applyAlignment="1" applyProtection="1">
      <alignment horizontal="center" vertical="center" wrapText="1"/>
      <protection hidden="1"/>
    </xf>
    <xf numFmtId="0" fontId="140" fillId="59" borderId="27" xfId="0" applyFont="1" applyFill="1" applyBorder="1" applyAlignment="1" applyProtection="1">
      <alignment horizontal="center" vertical="center" wrapText="1"/>
      <protection hidden="1"/>
    </xf>
    <xf numFmtId="0" fontId="56" fillId="59" borderId="67" xfId="0" applyFont="1" applyFill="1" applyBorder="1" applyAlignment="1" applyProtection="1">
      <alignment horizontal="center" vertical="center" wrapText="1"/>
      <protection hidden="1"/>
    </xf>
    <xf numFmtId="0" fontId="58" fillId="59" borderId="0" xfId="0" applyFont="1" applyFill="1" applyAlignment="1" applyProtection="1">
      <alignment horizontal="center" vertical="center"/>
      <protection hidden="1"/>
    </xf>
    <xf numFmtId="0" fontId="59" fillId="59" borderId="0" xfId="0" applyNumberFormat="1" applyFont="1" applyFill="1" applyAlignment="1" applyProtection="1">
      <alignment horizontal="center" vertical="center"/>
      <protection hidden="1"/>
    </xf>
    <xf numFmtId="0" fontId="56" fillId="59" borderId="20" xfId="0" applyFont="1" applyFill="1" applyBorder="1" applyAlignment="1" applyProtection="1">
      <alignment horizontal="center" vertical="center" wrapText="1"/>
      <protection hidden="1"/>
    </xf>
    <xf numFmtId="0" fontId="56" fillId="59" borderId="56" xfId="0" applyFont="1" applyFill="1" applyBorder="1" applyAlignment="1" applyProtection="1">
      <alignment horizontal="center" vertical="center" wrapText="1"/>
      <protection hidden="1"/>
    </xf>
    <xf numFmtId="0" fontId="59" fillId="59" borderId="0" xfId="0" applyNumberFormat="1" applyFont="1" applyFill="1" applyBorder="1" applyAlignment="1" applyProtection="1">
      <alignment horizontal="center" vertical="center"/>
      <protection hidden="1"/>
    </xf>
    <xf numFmtId="0" fontId="58" fillId="59" borderId="0" xfId="0" applyFont="1" applyFill="1" applyBorder="1" applyAlignment="1" applyProtection="1">
      <alignment horizontal="center" vertical="center"/>
      <protection hidden="1"/>
    </xf>
    <xf numFmtId="0" fontId="62" fillId="59" borderId="0" xfId="0" applyFont="1" applyFill="1" applyBorder="1" applyAlignment="1" applyProtection="1">
      <alignment horizontal="right"/>
      <protection hidden="1"/>
    </xf>
    <xf numFmtId="203" fontId="58" fillId="59" borderId="0" xfId="0" applyNumberFormat="1" applyFont="1" applyFill="1" applyAlignment="1" applyProtection="1">
      <alignment horizontal="center" vertical="center"/>
      <protection hidden="1"/>
    </xf>
    <xf numFmtId="203" fontId="59" fillId="59" borderId="0" xfId="0" applyNumberFormat="1" applyFont="1" applyFill="1" applyBorder="1" applyAlignment="1" applyProtection="1">
      <alignment horizontal="center" vertical="center"/>
      <protection hidden="1"/>
    </xf>
    <xf numFmtId="203" fontId="58" fillId="59" borderId="0" xfId="0" applyNumberFormat="1" applyFont="1" applyFill="1" applyBorder="1" applyAlignment="1" applyProtection="1">
      <alignment horizontal="center" vertical="center"/>
      <protection hidden="1"/>
    </xf>
    <xf numFmtId="0" fontId="56" fillId="59" borderId="19" xfId="0" applyFont="1" applyFill="1" applyBorder="1" applyAlignment="1" applyProtection="1">
      <alignment horizontal="center" vertical="center"/>
      <protection hidden="1"/>
    </xf>
    <xf numFmtId="0" fontId="56" fillId="59" borderId="52" xfId="0" applyFont="1" applyFill="1" applyBorder="1" applyAlignment="1" applyProtection="1">
      <alignment horizontal="center" vertical="center"/>
      <protection hidden="1"/>
    </xf>
    <xf numFmtId="0" fontId="56" fillId="59" borderId="33" xfId="0" applyFont="1" applyFill="1" applyBorder="1" applyAlignment="1" applyProtection="1">
      <alignment horizontal="center" vertical="center" wrapText="1"/>
      <protection hidden="1"/>
    </xf>
    <xf numFmtId="0" fontId="56" fillId="59" borderId="35" xfId="0" applyFont="1" applyFill="1" applyBorder="1" applyAlignment="1" applyProtection="1">
      <alignment horizontal="center" vertical="center" wrapText="1"/>
      <protection hidden="1"/>
    </xf>
    <xf numFmtId="0" fontId="56" fillId="59" borderId="36" xfId="0" applyFont="1" applyFill="1" applyBorder="1" applyAlignment="1" applyProtection="1">
      <alignment horizontal="center" vertical="center" wrapText="1"/>
      <protection hidden="1"/>
    </xf>
    <xf numFmtId="0" fontId="56" fillId="59" borderId="41" xfId="0" applyFont="1" applyFill="1" applyBorder="1" applyAlignment="1" applyProtection="1">
      <alignment horizontal="center" vertical="center" wrapText="1"/>
      <protection hidden="1"/>
    </xf>
    <xf numFmtId="0" fontId="56" fillId="59" borderId="17" xfId="0" applyFont="1" applyFill="1" applyBorder="1" applyAlignment="1" applyProtection="1">
      <alignment horizontal="center" vertical="center" wrapText="1"/>
      <protection hidden="1"/>
    </xf>
    <xf numFmtId="0" fontId="56" fillId="59" borderId="49" xfId="0" applyFont="1" applyFill="1" applyBorder="1" applyAlignment="1" applyProtection="1">
      <alignment horizontal="center" vertical="center" wrapText="1"/>
      <protection hidden="1"/>
    </xf>
    <xf numFmtId="0" fontId="56" fillId="59" borderId="47" xfId="0" applyFont="1" applyFill="1" applyBorder="1" applyAlignment="1" applyProtection="1">
      <alignment horizontal="center" vertical="center" wrapText="1"/>
      <protection hidden="1"/>
    </xf>
    <xf numFmtId="0" fontId="56" fillId="59" borderId="35" xfId="0" applyFont="1" applyFill="1" applyBorder="1" applyAlignment="1" applyProtection="1">
      <alignment horizontal="center" vertical="center"/>
      <protection hidden="1"/>
    </xf>
    <xf numFmtId="0" fontId="56" fillId="59" borderId="36" xfId="0" applyFont="1" applyFill="1" applyBorder="1" applyAlignment="1" applyProtection="1">
      <alignment horizontal="center" vertical="center"/>
      <protection hidden="1"/>
    </xf>
    <xf numFmtId="0" fontId="56" fillId="59" borderId="12" xfId="0" applyFont="1" applyFill="1" applyBorder="1" applyAlignment="1" applyProtection="1">
      <alignment horizontal="center" vertical="center"/>
      <protection hidden="1"/>
    </xf>
    <xf numFmtId="0" fontId="56" fillId="59" borderId="17" xfId="0" applyFont="1" applyFill="1" applyBorder="1" applyAlignment="1" applyProtection="1">
      <alignment horizontal="center" vertical="center"/>
      <protection hidden="1"/>
    </xf>
    <xf numFmtId="0" fontId="56" fillId="59" borderId="49" xfId="0" applyFont="1" applyFill="1" applyBorder="1" applyAlignment="1" applyProtection="1">
      <alignment horizontal="center" vertical="center"/>
      <protection hidden="1"/>
    </xf>
    <xf numFmtId="203" fontId="56" fillId="59" borderId="17" xfId="0" applyNumberFormat="1" applyFont="1" applyFill="1" applyBorder="1" applyAlignment="1" applyProtection="1">
      <alignment horizontal="center" vertical="center" wrapText="1"/>
      <protection hidden="1"/>
    </xf>
    <xf numFmtId="203" fontId="56" fillId="59" borderId="16" xfId="0" applyNumberFormat="1" applyFont="1" applyFill="1" applyBorder="1" applyAlignment="1" applyProtection="1">
      <alignment horizontal="center" vertical="center" wrapText="1"/>
      <protection hidden="1"/>
    </xf>
    <xf numFmtId="183" fontId="56" fillId="59" borderId="17" xfId="0" applyNumberFormat="1" applyFont="1" applyFill="1" applyBorder="1" applyAlignment="1" applyProtection="1">
      <alignment horizontal="center" vertical="center" wrapText="1"/>
      <protection hidden="1"/>
    </xf>
    <xf numFmtId="183" fontId="56" fillId="59" borderId="16" xfId="0" applyNumberFormat="1" applyFont="1" applyFill="1" applyBorder="1" applyAlignment="1" applyProtection="1">
      <alignment horizontal="center" vertical="center" wrapText="1"/>
      <protection hidden="1"/>
    </xf>
    <xf numFmtId="0" fontId="56" fillId="59" borderId="68" xfId="0" applyFont="1" applyFill="1" applyBorder="1" applyAlignment="1" applyProtection="1">
      <alignment horizontal="center" vertical="center" wrapText="1"/>
      <protection hidden="1"/>
    </xf>
    <xf numFmtId="0" fontId="56" fillId="59" borderId="63" xfId="0" applyFont="1" applyFill="1" applyBorder="1" applyAlignment="1" applyProtection="1">
      <alignment horizontal="center" vertical="center" wrapText="1"/>
      <protection hidden="1"/>
    </xf>
    <xf numFmtId="0" fontId="56" fillId="59" borderId="53" xfId="0" applyFont="1" applyFill="1" applyBorder="1" applyAlignment="1" applyProtection="1">
      <alignment horizontal="center" vertical="center" wrapText="1"/>
      <protection hidden="1"/>
    </xf>
    <xf numFmtId="0" fontId="56" fillId="59" borderId="16" xfId="0" applyFont="1" applyFill="1" applyBorder="1" applyAlignment="1" applyProtection="1">
      <alignment horizontal="center" vertical="center" wrapText="1"/>
      <protection hidden="1"/>
    </xf>
    <xf numFmtId="0" fontId="56" fillId="59" borderId="62" xfId="0" applyFont="1" applyFill="1" applyBorder="1" applyAlignment="1" applyProtection="1">
      <alignment horizontal="center" vertical="center" wrapText="1"/>
      <protection hidden="1"/>
    </xf>
    <xf numFmtId="0" fontId="56" fillId="59" borderId="28" xfId="0" applyFont="1" applyFill="1" applyBorder="1" applyAlignment="1" applyProtection="1">
      <alignment horizontal="center" vertical="center" wrapText="1"/>
      <protection hidden="1"/>
    </xf>
    <xf numFmtId="0" fontId="56" fillId="59" borderId="18" xfId="0" applyFont="1" applyFill="1" applyBorder="1" applyAlignment="1" applyProtection="1">
      <alignment horizontal="center" vertical="center" wrapText="1"/>
      <protection hidden="1"/>
    </xf>
    <xf numFmtId="0" fontId="56" fillId="0" borderId="49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Fill="1" applyBorder="1" applyAlignment="1" applyProtection="1">
      <alignment horizontal="center" vertical="center" wrapText="1"/>
      <protection hidden="1"/>
    </xf>
    <xf numFmtId="0" fontId="140" fillId="59" borderId="17" xfId="0" applyFont="1" applyFill="1" applyBorder="1" applyAlignment="1" applyProtection="1">
      <alignment horizontal="center" vertical="center" wrapText="1"/>
      <protection hidden="1"/>
    </xf>
    <xf numFmtId="0" fontId="140" fillId="59" borderId="16" xfId="0" applyFont="1" applyFill="1" applyBorder="1" applyAlignment="1" applyProtection="1">
      <alignment horizontal="center" vertical="center" wrapText="1"/>
      <protection hidden="1"/>
    </xf>
    <xf numFmtId="0" fontId="140" fillId="59" borderId="57" xfId="0" applyFont="1" applyFill="1" applyBorder="1" applyAlignment="1" applyProtection="1">
      <alignment horizontal="center" vertical="center" wrapText="1" shrinkToFit="1"/>
      <protection hidden="1"/>
    </xf>
    <xf numFmtId="0" fontId="140" fillId="59" borderId="58" xfId="0" applyFont="1" applyFill="1" applyBorder="1" applyAlignment="1" applyProtection="1">
      <alignment horizontal="center" vertical="center" wrapText="1" shrinkToFit="1"/>
      <protection hidden="1"/>
    </xf>
    <xf numFmtId="0" fontId="140" fillId="59" borderId="29" xfId="0" applyFont="1" applyFill="1" applyBorder="1" applyAlignment="1" applyProtection="1">
      <alignment horizontal="center" vertical="center" wrapText="1" shrinkToFit="1"/>
      <protection hidden="1"/>
    </xf>
    <xf numFmtId="0" fontId="56" fillId="59" borderId="34" xfId="0" applyFont="1" applyFill="1" applyBorder="1" applyAlignment="1" applyProtection="1">
      <alignment horizontal="center" vertical="center" wrapText="1"/>
      <protection hidden="1"/>
    </xf>
    <xf numFmtId="0" fontId="56" fillId="59" borderId="20" xfId="0" applyFont="1" applyFill="1" applyBorder="1" applyAlignment="1" applyProtection="1">
      <alignment horizontal="center" vertical="center"/>
      <protection hidden="1"/>
    </xf>
    <xf numFmtId="0" fontId="56" fillId="59" borderId="56" xfId="0" applyFont="1" applyFill="1" applyBorder="1" applyAlignment="1" applyProtection="1">
      <alignment horizontal="center" vertical="center"/>
      <protection hidden="1"/>
    </xf>
    <xf numFmtId="0" fontId="56" fillId="59" borderId="16" xfId="0" applyFont="1" applyFill="1" applyBorder="1" applyAlignment="1" applyProtection="1">
      <alignment horizontal="center" vertical="center"/>
      <protection hidden="1"/>
    </xf>
    <xf numFmtId="0" fontId="56" fillId="59" borderId="40" xfId="0" applyFont="1" applyFill="1" applyBorder="1" applyAlignment="1" applyProtection="1">
      <alignment horizontal="center" vertical="center" wrapText="1"/>
      <protection hidden="1"/>
    </xf>
    <xf numFmtId="0" fontId="56" fillId="59" borderId="42" xfId="0" applyFont="1" applyFill="1" applyBorder="1" applyAlignment="1" applyProtection="1">
      <alignment horizontal="center" vertical="center" wrapText="1"/>
      <protection hidden="1"/>
    </xf>
    <xf numFmtId="203" fontId="56" fillId="59" borderId="12" xfId="0" applyNumberFormat="1" applyFont="1" applyFill="1" applyBorder="1" applyAlignment="1" applyProtection="1">
      <alignment horizontal="center" vertical="center" wrapText="1"/>
      <protection hidden="1"/>
    </xf>
    <xf numFmtId="203" fontId="56" fillId="59" borderId="12" xfId="0" applyNumberFormat="1" applyFont="1" applyFill="1" applyBorder="1" applyAlignment="1" applyProtection="1">
      <alignment horizontal="center" vertical="center"/>
      <protection hidden="1"/>
    </xf>
    <xf numFmtId="203" fontId="56" fillId="59" borderId="48" xfId="0" applyNumberFormat="1" applyFont="1" applyFill="1" applyBorder="1" applyAlignment="1" applyProtection="1">
      <alignment horizontal="center" vertical="center"/>
      <protection hidden="1"/>
    </xf>
    <xf numFmtId="0" fontId="140" fillId="59" borderId="49" xfId="0" applyFont="1" applyFill="1" applyBorder="1" applyAlignment="1" applyProtection="1">
      <alignment horizontal="center" vertical="center" wrapText="1"/>
      <protection hidden="1"/>
    </xf>
    <xf numFmtId="0" fontId="140" fillId="59" borderId="49" xfId="0" applyFont="1" applyFill="1" applyBorder="1" applyAlignment="1" applyProtection="1">
      <alignment horizontal="center" vertical="center"/>
      <protection hidden="1"/>
    </xf>
    <xf numFmtId="0" fontId="140" fillId="59" borderId="17" xfId="0" applyFont="1" applyFill="1" applyBorder="1" applyAlignment="1" applyProtection="1">
      <alignment horizontal="center" vertical="center"/>
      <protection hidden="1"/>
    </xf>
    <xf numFmtId="0" fontId="56" fillId="59" borderId="40" xfId="0" applyFont="1" applyFill="1" applyBorder="1" applyAlignment="1" applyProtection="1">
      <alignment horizontal="center" vertical="center"/>
      <protection hidden="1"/>
    </xf>
    <xf numFmtId="0" fontId="56" fillId="59" borderId="41" xfId="0" applyFont="1" applyFill="1" applyBorder="1" applyAlignment="1" applyProtection="1">
      <alignment horizontal="center" vertical="center"/>
      <protection hidden="1"/>
    </xf>
    <xf numFmtId="0" fontId="56" fillId="59" borderId="42" xfId="0" applyFont="1" applyFill="1" applyBorder="1" applyAlignment="1" applyProtection="1">
      <alignment horizontal="center" vertical="center"/>
      <protection hidden="1"/>
    </xf>
    <xf numFmtId="0" fontId="56" fillId="59" borderId="43" xfId="0" applyFont="1" applyFill="1" applyBorder="1" applyAlignment="1" applyProtection="1">
      <alignment horizontal="center" vertical="center" wrapText="1"/>
      <protection hidden="1"/>
    </xf>
    <xf numFmtId="178" fontId="62" fillId="59" borderId="0" xfId="0" applyNumberFormat="1" applyFont="1" applyFill="1" applyBorder="1" applyAlignment="1" applyProtection="1">
      <alignment horizontal="left"/>
      <protection hidden="1"/>
    </xf>
    <xf numFmtId="0" fontId="140" fillId="59" borderId="0" xfId="1128" applyFont="1" applyFill="1" applyAlignment="1" applyProtection="1">
      <alignment horizontal="left" vertical="top"/>
      <protection hidden="1"/>
    </xf>
    <xf numFmtId="0" fontId="180" fillId="59" borderId="0" xfId="1128" applyFont="1" applyFill="1" applyAlignment="1" applyProtection="1">
      <alignment horizontal="center" vertical="center"/>
      <protection hidden="1"/>
    </xf>
    <xf numFmtId="203" fontId="142" fillId="59" borderId="31" xfId="1128" applyNumberFormat="1" applyFont="1" applyFill="1" applyBorder="1" applyAlignment="1" applyProtection="1">
      <alignment horizontal="right"/>
      <protection hidden="1"/>
    </xf>
    <xf numFmtId="0" fontId="183" fillId="59" borderId="0" xfId="1128" quotePrefix="1" applyNumberFormat="1" applyFont="1" applyFill="1" applyBorder="1" applyAlignment="1" applyProtection="1">
      <alignment horizontal="center" vertical="center"/>
      <protection hidden="1"/>
    </xf>
    <xf numFmtId="0" fontId="183" fillId="59" borderId="19" xfId="1128" quotePrefix="1" applyNumberFormat="1" applyFont="1" applyFill="1" applyBorder="1" applyAlignment="1" applyProtection="1">
      <alignment horizontal="center" vertical="center"/>
      <protection hidden="1"/>
    </xf>
    <xf numFmtId="203" fontId="181" fillId="59" borderId="0" xfId="1128" applyNumberFormat="1" applyFont="1" applyFill="1" applyAlignment="1" applyProtection="1">
      <alignment horizontal="center" vertical="center"/>
      <protection hidden="1"/>
    </xf>
    <xf numFmtId="0" fontId="140" fillId="59" borderId="31" xfId="979" applyFont="1" applyFill="1" applyBorder="1" applyAlignment="1" applyProtection="1">
      <alignment horizontal="center" vertical="center" wrapText="1"/>
      <protection hidden="1"/>
    </xf>
    <xf numFmtId="0" fontId="140" fillId="59" borderId="54" xfId="979" applyFont="1" applyFill="1" applyBorder="1" applyAlignment="1" applyProtection="1">
      <alignment horizontal="center" vertical="center"/>
      <protection hidden="1"/>
    </xf>
    <xf numFmtId="0" fontId="140" fillId="59" borderId="32" xfId="979" applyFont="1" applyFill="1" applyBorder="1" applyAlignment="1" applyProtection="1">
      <alignment horizontal="center" vertical="center"/>
      <protection hidden="1"/>
    </xf>
    <xf numFmtId="0" fontId="140" fillId="59" borderId="52" xfId="979" applyFont="1" applyFill="1" applyBorder="1" applyAlignment="1" applyProtection="1">
      <alignment horizontal="center" vertical="center"/>
      <protection hidden="1"/>
    </xf>
    <xf numFmtId="0" fontId="140" fillId="59" borderId="0" xfId="1128" quotePrefix="1" applyNumberFormat="1" applyFont="1" applyFill="1" applyBorder="1" applyAlignment="1" applyProtection="1">
      <alignment horizontal="center" vertical="center"/>
      <protection hidden="1"/>
    </xf>
    <xf numFmtId="0" fontId="140" fillId="59" borderId="19" xfId="1128" quotePrefix="1" applyNumberFormat="1" applyFont="1" applyFill="1" applyBorder="1" applyAlignment="1" applyProtection="1">
      <alignment horizontal="center" vertical="center"/>
      <protection hidden="1"/>
    </xf>
    <xf numFmtId="203" fontId="140" fillId="59" borderId="0" xfId="1128" applyNumberFormat="1" applyFont="1" applyFill="1" applyAlignment="1" applyProtection="1">
      <alignment horizontal="right" vertical="top"/>
      <protection hidden="1"/>
    </xf>
    <xf numFmtId="0" fontId="58" fillId="59" borderId="0" xfId="1128" applyFont="1" applyFill="1" applyBorder="1" applyAlignment="1" applyProtection="1">
      <alignment horizontal="center" vertical="center"/>
      <protection hidden="1"/>
    </xf>
    <xf numFmtId="0" fontId="59" fillId="22" borderId="0" xfId="1128" applyFont="1" applyFill="1" applyAlignment="1" applyProtection="1">
      <alignment horizontal="center" vertical="center"/>
      <protection hidden="1"/>
    </xf>
    <xf numFmtId="0" fontId="56" fillId="22" borderId="35" xfId="1128" applyFont="1" applyFill="1" applyBorder="1" applyAlignment="1" applyProtection="1">
      <alignment horizontal="center" vertical="center" wrapText="1"/>
      <protection hidden="1"/>
    </xf>
    <xf numFmtId="0" fontId="56" fillId="22" borderId="35" xfId="1128" applyFont="1" applyFill="1" applyBorder="1" applyAlignment="1" applyProtection="1">
      <alignment horizontal="center" vertical="center"/>
      <protection hidden="1"/>
    </xf>
    <xf numFmtId="0" fontId="56" fillId="22" borderId="36" xfId="1128" applyFont="1" applyFill="1" applyBorder="1" applyAlignment="1" applyProtection="1">
      <alignment horizontal="center" vertical="center"/>
      <protection hidden="1"/>
    </xf>
    <xf numFmtId="0" fontId="56" fillId="22" borderId="17" xfId="1128" applyFont="1" applyFill="1" applyBorder="1" applyAlignment="1" applyProtection="1">
      <alignment horizontal="center" vertical="center"/>
      <protection hidden="1"/>
    </xf>
    <xf numFmtId="0" fontId="56" fillId="22" borderId="49" xfId="1128" applyFont="1" applyFill="1" applyBorder="1" applyAlignment="1" applyProtection="1">
      <alignment horizontal="center" vertical="center"/>
      <protection hidden="1"/>
    </xf>
    <xf numFmtId="0" fontId="56" fillId="22" borderId="33" xfId="1128" applyFont="1" applyFill="1" applyBorder="1" applyAlignment="1" applyProtection="1">
      <alignment horizontal="center" vertical="center" wrapText="1"/>
      <protection hidden="1"/>
    </xf>
    <xf numFmtId="0" fontId="56" fillId="22" borderId="40" xfId="1128" applyFont="1" applyFill="1" applyBorder="1" applyAlignment="1" applyProtection="1">
      <alignment horizontal="center" vertical="center"/>
      <protection hidden="1"/>
    </xf>
    <xf numFmtId="0" fontId="56" fillId="22" borderId="41" xfId="1128" applyFont="1" applyFill="1" applyBorder="1" applyAlignment="1" applyProtection="1">
      <alignment horizontal="center" vertical="center"/>
      <protection hidden="1"/>
    </xf>
    <xf numFmtId="0" fontId="56" fillId="22" borderId="42" xfId="1128" applyFont="1" applyFill="1" applyBorder="1" applyAlignment="1" applyProtection="1">
      <alignment horizontal="center" vertical="center"/>
      <protection hidden="1"/>
    </xf>
    <xf numFmtId="0" fontId="56" fillId="22" borderId="63" xfId="1128" applyFont="1" applyFill="1" applyBorder="1" applyAlignment="1" applyProtection="1">
      <alignment horizontal="center" vertical="center"/>
      <protection hidden="1"/>
    </xf>
    <xf numFmtId="0" fontId="56" fillId="22" borderId="92" xfId="1128" applyFont="1" applyFill="1" applyBorder="1" applyAlignment="1" applyProtection="1">
      <alignment horizontal="center" vertical="center"/>
      <protection hidden="1"/>
    </xf>
    <xf numFmtId="0" fontId="56" fillId="22" borderId="34" xfId="1128" applyFont="1" applyFill="1" applyBorder="1" applyAlignment="1" applyProtection="1">
      <alignment horizontal="center" vertical="center"/>
      <protection hidden="1"/>
    </xf>
    <xf numFmtId="0" fontId="56" fillId="22" borderId="43" xfId="1128" applyFont="1" applyFill="1" applyBorder="1" applyAlignment="1" applyProtection="1">
      <alignment horizontal="center" vertical="center"/>
      <protection hidden="1"/>
    </xf>
    <xf numFmtId="0" fontId="61" fillId="22" borderId="61" xfId="1128" applyFont="1" applyFill="1" applyBorder="1" applyAlignment="1" applyProtection="1">
      <alignment horizontal="center" vertical="center" wrapText="1"/>
      <protection hidden="1"/>
    </xf>
    <xf numFmtId="0" fontId="61" fillId="22" borderId="62" xfId="1128" applyFont="1" applyFill="1" applyBorder="1" applyAlignment="1" applyProtection="1">
      <alignment horizontal="center" vertical="center" wrapText="1"/>
      <protection hidden="1"/>
    </xf>
    <xf numFmtId="0" fontId="61" fillId="22" borderId="28" xfId="1128" applyFont="1" applyFill="1" applyBorder="1" applyAlignment="1" applyProtection="1">
      <alignment horizontal="center" vertical="center" wrapText="1"/>
      <protection hidden="1"/>
    </xf>
    <xf numFmtId="0" fontId="61" fillId="22" borderId="57" xfId="1128" applyFont="1" applyFill="1" applyBorder="1" applyAlignment="1" applyProtection="1">
      <alignment horizontal="center" vertical="center" wrapText="1"/>
      <protection hidden="1"/>
    </xf>
    <xf numFmtId="0" fontId="61" fillId="22" borderId="68" xfId="1128" applyFont="1" applyFill="1" applyBorder="1" applyAlignment="1" applyProtection="1">
      <alignment horizontal="center" vertical="center" wrapText="1"/>
      <protection hidden="1"/>
    </xf>
    <xf numFmtId="0" fontId="61" fillId="22" borderId="63" xfId="1128" applyFont="1" applyFill="1" applyBorder="1" applyAlignment="1" applyProtection="1">
      <alignment horizontal="center" vertical="center" wrapText="1"/>
      <protection hidden="1"/>
    </xf>
    <xf numFmtId="0" fontId="62" fillId="0" borderId="0" xfId="1128" applyFont="1" applyBorder="1" applyAlignment="1" applyProtection="1">
      <alignment horizontal="right"/>
      <protection hidden="1"/>
    </xf>
    <xf numFmtId="0" fontId="33" fillId="0" borderId="0" xfId="1128" applyFont="1" applyBorder="1" applyAlignment="1" applyProtection="1">
      <alignment horizontal="right"/>
      <protection hidden="1"/>
    </xf>
    <xf numFmtId="0" fontId="62" fillId="22" borderId="0" xfId="1128" applyFont="1" applyFill="1" applyBorder="1" applyAlignment="1" applyProtection="1">
      <alignment horizontal="right" wrapText="1"/>
      <protection hidden="1"/>
    </xf>
    <xf numFmtId="0" fontId="33" fillId="0" borderId="0" xfId="1128" applyFont="1" applyBorder="1" applyAlignment="1" applyProtection="1">
      <alignment wrapText="1"/>
      <protection hidden="1"/>
    </xf>
    <xf numFmtId="0" fontId="62" fillId="22" borderId="49" xfId="1128" applyFont="1" applyFill="1" applyBorder="1" applyAlignment="1" applyProtection="1">
      <alignment horizontal="center" vertical="center" wrapText="1"/>
      <protection hidden="1"/>
    </xf>
    <xf numFmtId="0" fontId="62" fillId="22" borderId="49" xfId="1128" applyFont="1" applyFill="1" applyBorder="1" applyAlignment="1" applyProtection="1">
      <alignment horizontal="center" vertical="center"/>
      <protection hidden="1"/>
    </xf>
    <xf numFmtId="0" fontId="62" fillId="22" borderId="57" xfId="1128" applyFont="1" applyFill="1" applyBorder="1" applyAlignment="1" applyProtection="1">
      <alignment horizontal="center" vertical="center"/>
      <protection hidden="1"/>
    </xf>
    <xf numFmtId="0" fontId="62" fillId="22" borderId="18" xfId="1128" applyFont="1" applyFill="1" applyBorder="1" applyAlignment="1" applyProtection="1">
      <alignment horizontal="center" vertical="center"/>
      <protection hidden="1"/>
    </xf>
    <xf numFmtId="0" fontId="56" fillId="22" borderId="55" xfId="1128" applyFont="1" applyFill="1" applyBorder="1" applyAlignment="1" applyProtection="1">
      <alignment horizontal="center" vertical="center" wrapText="1"/>
      <protection hidden="1"/>
    </xf>
    <xf numFmtId="0" fontId="56" fillId="22" borderId="31" xfId="1128" applyFont="1" applyFill="1" applyBorder="1" applyAlignment="1" applyProtection="1">
      <alignment horizontal="center" vertical="center" wrapText="1"/>
      <protection hidden="1"/>
    </xf>
    <xf numFmtId="0" fontId="56" fillId="22" borderId="26" xfId="1128" applyFont="1" applyFill="1" applyBorder="1" applyAlignment="1" applyProtection="1">
      <alignment horizontal="center" vertical="center" wrapText="1"/>
      <protection hidden="1"/>
    </xf>
    <xf numFmtId="0" fontId="56" fillId="22" borderId="20" xfId="1128" applyFont="1" applyFill="1" applyBorder="1" applyAlignment="1" applyProtection="1">
      <alignment horizontal="center" vertical="center" wrapText="1"/>
      <protection hidden="1"/>
    </xf>
    <xf numFmtId="0" fontId="56" fillId="22" borderId="60" xfId="1128" applyFont="1" applyFill="1" applyBorder="1" applyAlignment="1" applyProtection="1">
      <alignment horizontal="center" vertical="center" wrapText="1"/>
      <protection hidden="1"/>
    </xf>
    <xf numFmtId="0" fontId="56" fillId="22" borderId="53" xfId="1128" applyFont="1" applyFill="1" applyBorder="1" applyAlignment="1" applyProtection="1">
      <alignment horizontal="center" vertical="center" wrapText="1"/>
      <protection hidden="1"/>
    </xf>
    <xf numFmtId="1" fontId="64" fillId="22" borderId="0" xfId="1128" quotePrefix="1" applyNumberFormat="1" applyFont="1" applyFill="1" applyBorder="1" applyAlignment="1" applyProtection="1">
      <alignment horizontal="center" vertical="center"/>
      <protection hidden="1"/>
    </xf>
    <xf numFmtId="1" fontId="64" fillId="22" borderId="19" xfId="1128" quotePrefix="1" applyNumberFormat="1" applyFont="1" applyFill="1" applyBorder="1" applyAlignment="1" applyProtection="1">
      <alignment horizontal="center" vertical="center"/>
      <protection hidden="1"/>
    </xf>
    <xf numFmtId="0" fontId="62" fillId="22" borderId="69" xfId="1128" applyFont="1" applyFill="1" applyBorder="1" applyAlignment="1" applyProtection="1">
      <alignment horizontal="center" vertical="center"/>
      <protection hidden="1"/>
    </xf>
    <xf numFmtId="0" fontId="62" fillId="22" borderId="41" xfId="1128" applyFont="1" applyFill="1" applyBorder="1" applyAlignment="1" applyProtection="1">
      <alignment horizontal="center" vertical="center"/>
      <protection hidden="1"/>
    </xf>
    <xf numFmtId="0" fontId="62" fillId="22" borderId="57" xfId="1128" applyFont="1" applyFill="1" applyBorder="1" applyAlignment="1" applyProtection="1">
      <alignment horizontal="center" vertical="center" wrapText="1"/>
      <protection hidden="1"/>
    </xf>
    <xf numFmtId="0" fontId="62" fillId="22" borderId="62" xfId="1128" applyFont="1" applyFill="1" applyBorder="1" applyAlignment="1" applyProtection="1">
      <alignment horizontal="center" vertical="center" wrapText="1"/>
      <protection hidden="1"/>
    </xf>
    <xf numFmtId="0" fontId="62" fillId="22" borderId="28" xfId="1128" applyFont="1" applyFill="1" applyBorder="1" applyAlignment="1" applyProtection="1">
      <alignment horizontal="center" vertical="center" wrapText="1"/>
      <protection hidden="1"/>
    </xf>
    <xf numFmtId="0" fontId="62" fillId="22" borderId="20" xfId="1128" applyFont="1" applyFill="1" applyBorder="1" applyAlignment="1" applyProtection="1">
      <alignment horizontal="center" vertical="center" wrapText="1"/>
      <protection hidden="1"/>
    </xf>
    <xf numFmtId="0" fontId="62" fillId="22" borderId="20" xfId="1128" applyFont="1" applyFill="1" applyBorder="1" applyAlignment="1" applyProtection="1">
      <alignment horizontal="center" vertical="center"/>
      <protection hidden="1"/>
    </xf>
    <xf numFmtId="0" fontId="62" fillId="22" borderId="56" xfId="1128" applyFont="1" applyFill="1" applyBorder="1" applyAlignment="1" applyProtection="1">
      <alignment horizontal="center" vertical="center"/>
      <protection hidden="1"/>
    </xf>
    <xf numFmtId="0" fontId="62" fillId="22" borderId="63" xfId="1128" applyFont="1" applyFill="1" applyBorder="1" applyAlignment="1" applyProtection="1">
      <alignment horizontal="center" vertical="center" wrapText="1"/>
      <protection hidden="1"/>
    </xf>
    <xf numFmtId="0" fontId="62" fillId="22" borderId="64" xfId="1128" applyFont="1" applyFill="1" applyBorder="1" applyAlignment="1" applyProtection="1">
      <alignment horizontal="center" vertical="center" wrapText="1"/>
      <protection hidden="1"/>
    </xf>
    <xf numFmtId="0" fontId="62" fillId="22" borderId="30" xfId="1128" applyFont="1" applyFill="1" applyBorder="1" applyAlignment="1" applyProtection="1">
      <alignment horizontal="center" vertical="center" wrapText="1"/>
      <protection hidden="1"/>
    </xf>
    <xf numFmtId="0" fontId="62" fillId="22" borderId="61" xfId="1128" applyFont="1" applyFill="1" applyBorder="1" applyAlignment="1" applyProtection="1">
      <alignment horizontal="center" vertical="center" wrapText="1"/>
      <protection hidden="1"/>
    </xf>
    <xf numFmtId="1" fontId="56" fillId="22" borderId="0" xfId="1128" quotePrefix="1" applyNumberFormat="1" applyFont="1" applyFill="1" applyBorder="1" applyAlignment="1" applyProtection="1">
      <alignment horizontal="center" vertical="center"/>
      <protection hidden="1"/>
    </xf>
    <xf numFmtId="1" fontId="56" fillId="22" borderId="19" xfId="1128" quotePrefix="1" applyNumberFormat="1" applyFont="1" applyFill="1" applyBorder="1" applyAlignment="1" applyProtection="1">
      <alignment horizontal="center" vertical="center"/>
      <protection hidden="1"/>
    </xf>
  </cellXfs>
  <cellStyles count="5833">
    <cellStyle name=" 1" xfId="1"/>
    <cellStyle name=" 1 2" xfId="2"/>
    <cellStyle name="??&amp;O?&amp;H?_x0008__x000f__x0007_?_x0007__x0001__x0001_" xfId="1146"/>
    <cellStyle name="??&amp;O?&amp;H?_x0008_??_x0007__x0001__x0001_" xfId="3"/>
    <cellStyle name="_Book1" xfId="1147"/>
    <cellStyle name="_Capex Tracking Control Sheet -ADMIN " xfId="1148"/>
    <cellStyle name="_Project tracking Puri (Diana) per March'06 " xfId="1149"/>
    <cellStyle name="_Recon with FAR " xfId="1150"/>
    <cellStyle name="_금융점포(광주)" xfId="1151"/>
    <cellStyle name="_은행별 점포현황(202011년12월말기준)" xfId="1152"/>
    <cellStyle name="¤@?e_TEST-1 " xfId="4"/>
    <cellStyle name="20% - Accent1" xfId="5"/>
    <cellStyle name="20% - Accent1 2" xfId="1153"/>
    <cellStyle name="20% - Accent1 3" xfId="1154"/>
    <cellStyle name="20% - Accent1_010_주택건설" xfId="1155"/>
    <cellStyle name="20% - Accent2" xfId="6"/>
    <cellStyle name="20% - Accent2 2" xfId="1156"/>
    <cellStyle name="20% - Accent2 3" xfId="1157"/>
    <cellStyle name="20% - Accent2_010_주택건설" xfId="1158"/>
    <cellStyle name="20% - Accent3" xfId="7"/>
    <cellStyle name="20% - Accent3 2" xfId="1159"/>
    <cellStyle name="20% - Accent3 3" xfId="1160"/>
    <cellStyle name="20% - Accent3_010_주택건설" xfId="1161"/>
    <cellStyle name="20% - Accent4" xfId="8"/>
    <cellStyle name="20% - Accent4 2" xfId="1162"/>
    <cellStyle name="20% - Accent4 3" xfId="1163"/>
    <cellStyle name="20% - Accent4_010_주택건설" xfId="1164"/>
    <cellStyle name="20% - Accent5" xfId="9"/>
    <cellStyle name="20% - Accent5 2" xfId="1165"/>
    <cellStyle name="20% - Accent5 3" xfId="1166"/>
    <cellStyle name="20% - Accent5_010_주택건설" xfId="1167"/>
    <cellStyle name="20% - Accent6" xfId="10"/>
    <cellStyle name="20% - Accent6 2" xfId="1168"/>
    <cellStyle name="20% - Accent6 3" xfId="1169"/>
    <cellStyle name="20% - Accent6_010_주택건설" xfId="1170"/>
    <cellStyle name="20% - 강조색1" xfId="11" builtinId="30" customBuiltin="1"/>
    <cellStyle name="20% - 강조색1 10" xfId="4254"/>
    <cellStyle name="20% - 강조색1 2" xfId="12"/>
    <cellStyle name="20% - 강조색1 2 2" xfId="13"/>
    <cellStyle name="20% - 강조색1 2 2 2" xfId="1171"/>
    <cellStyle name="20% - 강조색1 2 2 3" xfId="1172"/>
    <cellStyle name="20% - 강조색1 2 2 3 2" xfId="1173"/>
    <cellStyle name="20% - 강조색1 2 2 3 3" xfId="1174"/>
    <cellStyle name="20% - 강조색1 2 2 4" xfId="1175"/>
    <cellStyle name="20% - 강조색1 2 2_012_보건및사회보장" xfId="1176"/>
    <cellStyle name="20% - 강조색1 2 3" xfId="14"/>
    <cellStyle name="20% - 강조색1 2 3 2" xfId="1177"/>
    <cellStyle name="20% - 강조색1 2 4" xfId="1178"/>
    <cellStyle name="20% - 강조색1 2 5" xfId="1179"/>
    <cellStyle name="20% - 강조색1 2 6" xfId="1180"/>
    <cellStyle name="20% - 강조색1 2_014_교육및문화" xfId="1181"/>
    <cellStyle name="20% - 강조색1 3" xfId="15"/>
    <cellStyle name="20% - 강조색1 3 2" xfId="16"/>
    <cellStyle name="20% - 강조색1 3 2 2" xfId="1182"/>
    <cellStyle name="20% - 강조색1 3 2 3" xfId="1183"/>
    <cellStyle name="20% - 강조색1 3 2_004_노동" xfId="1184"/>
    <cellStyle name="20% - 강조색1 3 3" xfId="17"/>
    <cellStyle name="20% - 강조색1 3 4" xfId="1185"/>
    <cellStyle name="20% - 강조색1 4" xfId="18"/>
    <cellStyle name="20% - 강조색1 4 2" xfId="1186"/>
    <cellStyle name="20% - 강조색1 5" xfId="1187"/>
    <cellStyle name="20% - 강조색1 6" xfId="1188"/>
    <cellStyle name="20% - 강조색1 6 2" xfId="1189"/>
    <cellStyle name="20% - 강조색1 6 3" xfId="1190"/>
    <cellStyle name="20% - 강조색1 7" xfId="1191"/>
    <cellStyle name="20% - 강조색1 8" xfId="4076"/>
    <cellStyle name="20% - 강조색1 9" xfId="4212"/>
    <cellStyle name="20% - 강조색2" xfId="19" builtinId="34" customBuiltin="1"/>
    <cellStyle name="20% - 강조색2 10" xfId="4253"/>
    <cellStyle name="20% - 강조색2 2" xfId="20"/>
    <cellStyle name="20% - 강조색2 2 2" xfId="21"/>
    <cellStyle name="20% - 강조색2 2 2 2" xfId="1192"/>
    <cellStyle name="20% - 강조색2 2 2 3" xfId="1193"/>
    <cellStyle name="20% - 강조색2 2 2 3 2" xfId="1194"/>
    <cellStyle name="20% - 강조색2 2 2 3 3" xfId="1195"/>
    <cellStyle name="20% - 강조색2 2 2 4" xfId="1196"/>
    <cellStyle name="20% - 강조색2 2 2_012_보건및사회보장" xfId="1197"/>
    <cellStyle name="20% - 강조색2 2 3" xfId="22"/>
    <cellStyle name="20% - 강조색2 2 3 2" xfId="1198"/>
    <cellStyle name="20% - 강조색2 2 4" xfId="1199"/>
    <cellStyle name="20% - 강조색2 2 5" xfId="1200"/>
    <cellStyle name="20% - 강조색2 2 6" xfId="1201"/>
    <cellStyle name="20% - 강조색2 2_014_교육및문화" xfId="1202"/>
    <cellStyle name="20% - 강조색2 3" xfId="23"/>
    <cellStyle name="20% - 강조색2 3 2" xfId="24"/>
    <cellStyle name="20% - 강조색2 3 2 2" xfId="1203"/>
    <cellStyle name="20% - 강조색2 3 2 3" xfId="1204"/>
    <cellStyle name="20% - 강조색2 3 2_004_노동" xfId="1205"/>
    <cellStyle name="20% - 강조색2 3 3" xfId="25"/>
    <cellStyle name="20% - 강조색2 3 4" xfId="1206"/>
    <cellStyle name="20% - 강조색2 4" xfId="26"/>
    <cellStyle name="20% - 강조색2 4 2" xfId="1207"/>
    <cellStyle name="20% - 강조색2 5" xfId="1208"/>
    <cellStyle name="20% - 강조색2 6" xfId="1209"/>
    <cellStyle name="20% - 강조색2 6 2" xfId="1210"/>
    <cellStyle name="20% - 강조색2 6 3" xfId="1211"/>
    <cellStyle name="20% - 강조색2 7" xfId="1212"/>
    <cellStyle name="20% - 강조색2 8" xfId="4068"/>
    <cellStyle name="20% - 강조색2 9" xfId="4211"/>
    <cellStyle name="20% - 강조색3" xfId="27" builtinId="38" customBuiltin="1"/>
    <cellStyle name="20% - 강조색3 10" xfId="4252"/>
    <cellStyle name="20% - 강조색3 2" xfId="28"/>
    <cellStyle name="20% - 강조색3 2 2" xfId="29"/>
    <cellStyle name="20% - 강조색3 2 2 2" xfId="1213"/>
    <cellStyle name="20% - 강조색3 2 2 3" xfId="1214"/>
    <cellStyle name="20% - 강조색3 2 2 3 2" xfId="1215"/>
    <cellStyle name="20% - 강조색3 2 2 3 3" xfId="1216"/>
    <cellStyle name="20% - 강조색3 2 2 4" xfId="1217"/>
    <cellStyle name="20% - 강조색3 2 2_012_보건및사회보장" xfId="1218"/>
    <cellStyle name="20% - 강조색3 2 3" xfId="30"/>
    <cellStyle name="20% - 강조색3 2 3 2" xfId="1219"/>
    <cellStyle name="20% - 강조색3 2 4" xfId="1220"/>
    <cellStyle name="20% - 강조색3 2 5" xfId="1221"/>
    <cellStyle name="20% - 강조색3 2 6" xfId="1222"/>
    <cellStyle name="20% - 강조색3 2_014_교육및문화" xfId="1223"/>
    <cellStyle name="20% - 강조색3 3" xfId="31"/>
    <cellStyle name="20% - 강조색3 3 2" xfId="32"/>
    <cellStyle name="20% - 강조색3 3 2 2" xfId="1224"/>
    <cellStyle name="20% - 강조색3 3 2 3" xfId="1225"/>
    <cellStyle name="20% - 강조색3 3 2_004_노동" xfId="1226"/>
    <cellStyle name="20% - 강조색3 3 3" xfId="33"/>
    <cellStyle name="20% - 강조색3 3 4" xfId="1227"/>
    <cellStyle name="20% - 강조색3 4" xfId="34"/>
    <cellStyle name="20% - 강조색3 4 2" xfId="1228"/>
    <cellStyle name="20% - 강조색3 5" xfId="1229"/>
    <cellStyle name="20% - 강조색3 6" xfId="1230"/>
    <cellStyle name="20% - 강조색3 6 2" xfId="1231"/>
    <cellStyle name="20% - 강조색3 6 3" xfId="1232"/>
    <cellStyle name="20% - 강조색3 7" xfId="1233"/>
    <cellStyle name="20% - 강조색3 8" xfId="4172"/>
    <cellStyle name="20% - 강조색3 9" xfId="4210"/>
    <cellStyle name="20% - 강조색4" xfId="35" builtinId="42" customBuiltin="1"/>
    <cellStyle name="20% - 강조색4 10" xfId="4251"/>
    <cellStyle name="20% - 강조색4 2" xfId="36"/>
    <cellStyle name="20% - 강조색4 2 2" xfId="37"/>
    <cellStyle name="20% - 강조색4 2 2 2" xfId="1234"/>
    <cellStyle name="20% - 강조색4 2 2 3" xfId="1235"/>
    <cellStyle name="20% - 강조색4 2 2 3 2" xfId="1236"/>
    <cellStyle name="20% - 강조색4 2 2 3 3" xfId="1237"/>
    <cellStyle name="20% - 강조색4 2 2 4" xfId="1238"/>
    <cellStyle name="20% - 강조색4 2 2_012_보건및사회보장" xfId="1239"/>
    <cellStyle name="20% - 강조색4 2 3" xfId="38"/>
    <cellStyle name="20% - 강조색4 2 3 2" xfId="1240"/>
    <cellStyle name="20% - 강조색4 2 4" xfId="1241"/>
    <cellStyle name="20% - 강조색4 2 5" xfId="1242"/>
    <cellStyle name="20% - 강조색4 2 6" xfId="1243"/>
    <cellStyle name="20% - 강조색4 2_014_교육및문화" xfId="1244"/>
    <cellStyle name="20% - 강조색4 3" xfId="39"/>
    <cellStyle name="20% - 강조색4 3 2" xfId="40"/>
    <cellStyle name="20% - 강조색4 3 2 2" xfId="1245"/>
    <cellStyle name="20% - 강조색4 3 2 3" xfId="1246"/>
    <cellStyle name="20% - 강조색4 3 2_004_노동" xfId="1247"/>
    <cellStyle name="20% - 강조색4 3 3" xfId="41"/>
    <cellStyle name="20% - 강조색4 3 4" xfId="1248"/>
    <cellStyle name="20% - 강조색4 4" xfId="42"/>
    <cellStyle name="20% - 강조색4 4 2" xfId="1249"/>
    <cellStyle name="20% - 강조색4 5" xfId="1250"/>
    <cellStyle name="20% - 강조색4 6" xfId="1251"/>
    <cellStyle name="20% - 강조색4 6 2" xfId="1252"/>
    <cellStyle name="20% - 강조색4 6 3" xfId="1253"/>
    <cellStyle name="20% - 강조색4 7" xfId="1254"/>
    <cellStyle name="20% - 강조색4 8" xfId="4073"/>
    <cellStyle name="20% - 강조색4 9" xfId="4209"/>
    <cellStyle name="20% - 강조색5" xfId="43" builtinId="46" customBuiltin="1"/>
    <cellStyle name="20% - 강조색5 10" xfId="4250"/>
    <cellStyle name="20% - 강조색5 2" xfId="44"/>
    <cellStyle name="20% - 강조색5 2 2" xfId="45"/>
    <cellStyle name="20% - 강조색5 2 2 2" xfId="1255"/>
    <cellStyle name="20% - 강조색5 2 2 3" xfId="1256"/>
    <cellStyle name="20% - 강조색5 2 2 3 2" xfId="1257"/>
    <cellStyle name="20% - 강조색5 2 2 3 3" xfId="1258"/>
    <cellStyle name="20% - 강조색5 2 2 4" xfId="1259"/>
    <cellStyle name="20% - 강조색5 2 2_012_보건및사회보장" xfId="1260"/>
    <cellStyle name="20% - 강조색5 2 3" xfId="46"/>
    <cellStyle name="20% - 강조색5 2 3 2" xfId="1261"/>
    <cellStyle name="20% - 강조색5 2 4" xfId="1262"/>
    <cellStyle name="20% - 강조색5 2 5" xfId="1263"/>
    <cellStyle name="20% - 강조색5 2 6" xfId="1264"/>
    <cellStyle name="20% - 강조색5 2_014_교육및문화" xfId="1265"/>
    <cellStyle name="20% - 강조색5 3" xfId="47"/>
    <cellStyle name="20% - 강조색5 3 2" xfId="48"/>
    <cellStyle name="20% - 강조색5 3 2 2" xfId="1266"/>
    <cellStyle name="20% - 강조색5 3 2 3" xfId="1267"/>
    <cellStyle name="20% - 강조색5 3 2_004_노동" xfId="1268"/>
    <cellStyle name="20% - 강조색5 3 3" xfId="49"/>
    <cellStyle name="20% - 강조색5 3 4" xfId="1269"/>
    <cellStyle name="20% - 강조색5 4" xfId="50"/>
    <cellStyle name="20% - 강조색5 4 2" xfId="1270"/>
    <cellStyle name="20% - 강조색5 5" xfId="1271"/>
    <cellStyle name="20% - 강조색5 6" xfId="1272"/>
    <cellStyle name="20% - 강조색5 6 2" xfId="1273"/>
    <cellStyle name="20% - 강조색5 6 3" xfId="1274"/>
    <cellStyle name="20% - 강조색5 7" xfId="1275"/>
    <cellStyle name="20% - 강조색5 8" xfId="4074"/>
    <cellStyle name="20% - 강조색5 9" xfId="4067"/>
    <cellStyle name="20% - 강조색6" xfId="51" builtinId="50" customBuiltin="1"/>
    <cellStyle name="20% - 강조색6 10" xfId="4249"/>
    <cellStyle name="20% - 강조색6 2" xfId="52"/>
    <cellStyle name="20% - 강조색6 2 2" xfId="53"/>
    <cellStyle name="20% - 강조색6 2 2 2" xfId="1276"/>
    <cellStyle name="20% - 강조색6 2 2 3" xfId="1277"/>
    <cellStyle name="20% - 강조색6 2 2 3 2" xfId="1278"/>
    <cellStyle name="20% - 강조색6 2 2 3 3" xfId="1279"/>
    <cellStyle name="20% - 강조색6 2 2 4" xfId="1280"/>
    <cellStyle name="20% - 강조색6 2 2_012_보건및사회보장" xfId="1281"/>
    <cellStyle name="20% - 강조색6 2 3" xfId="54"/>
    <cellStyle name="20% - 강조색6 2 3 2" xfId="1282"/>
    <cellStyle name="20% - 강조색6 2 4" xfId="1283"/>
    <cellStyle name="20% - 강조색6 2 5" xfId="1284"/>
    <cellStyle name="20% - 강조색6 2 6" xfId="1285"/>
    <cellStyle name="20% - 강조색6 2_014_교육및문화" xfId="1286"/>
    <cellStyle name="20% - 강조색6 3" xfId="55"/>
    <cellStyle name="20% - 강조색6 3 2" xfId="56"/>
    <cellStyle name="20% - 강조색6 3 2 2" xfId="1287"/>
    <cellStyle name="20% - 강조색6 3 2 3" xfId="1288"/>
    <cellStyle name="20% - 강조색6 3 2_004_노동" xfId="1289"/>
    <cellStyle name="20% - 강조색6 3 3" xfId="57"/>
    <cellStyle name="20% - 강조색6 3 4" xfId="1290"/>
    <cellStyle name="20% - 강조색6 4" xfId="58"/>
    <cellStyle name="20% - 강조색6 4 2" xfId="1291"/>
    <cellStyle name="20% - 강조색6 5" xfId="1292"/>
    <cellStyle name="20% - 강조색6 6" xfId="1293"/>
    <cellStyle name="20% - 강조색6 6 2" xfId="1294"/>
    <cellStyle name="20% - 강조색6 6 3" xfId="1295"/>
    <cellStyle name="20% - 강조색6 7" xfId="1296"/>
    <cellStyle name="20% - 강조색6 8" xfId="4075"/>
    <cellStyle name="20% - 강조색6 9" xfId="4206"/>
    <cellStyle name="40% - Accent1" xfId="59"/>
    <cellStyle name="40% - Accent1 2" xfId="1297"/>
    <cellStyle name="40% - Accent1 3" xfId="1298"/>
    <cellStyle name="40% - Accent1_010_주택건설" xfId="1299"/>
    <cellStyle name="40% - Accent2" xfId="60"/>
    <cellStyle name="40% - Accent2 2" xfId="1300"/>
    <cellStyle name="40% - Accent2 3" xfId="1301"/>
    <cellStyle name="40% - Accent2_010_주택건설" xfId="1302"/>
    <cellStyle name="40% - Accent3" xfId="61"/>
    <cellStyle name="40% - Accent3 2" xfId="1303"/>
    <cellStyle name="40% - Accent3 3" xfId="1304"/>
    <cellStyle name="40% - Accent3_010_주택건설" xfId="1305"/>
    <cellStyle name="40% - Accent4" xfId="62"/>
    <cellStyle name="40% - Accent4 2" xfId="1306"/>
    <cellStyle name="40% - Accent4 3" xfId="1307"/>
    <cellStyle name="40% - Accent4_010_주택건설" xfId="1308"/>
    <cellStyle name="40% - Accent5" xfId="63"/>
    <cellStyle name="40% - Accent5 2" xfId="1309"/>
    <cellStyle name="40% - Accent5 3" xfId="1310"/>
    <cellStyle name="40% - Accent5_010_주택건설" xfId="1311"/>
    <cellStyle name="40% - Accent6" xfId="64"/>
    <cellStyle name="40% - Accent6 2" xfId="1312"/>
    <cellStyle name="40% - Accent6 3" xfId="1313"/>
    <cellStyle name="40% - Accent6_010_주택건설" xfId="1314"/>
    <cellStyle name="40% - 강조색1" xfId="65" builtinId="31" customBuiltin="1"/>
    <cellStyle name="40% - 강조색1 10" xfId="4248"/>
    <cellStyle name="40% - 강조색1 2" xfId="66"/>
    <cellStyle name="40% - 강조색1 2 2" xfId="67"/>
    <cellStyle name="40% - 강조색1 2 2 2" xfId="1315"/>
    <cellStyle name="40% - 강조색1 2 2 3" xfId="1316"/>
    <cellStyle name="40% - 강조색1 2 2 3 2" xfId="1317"/>
    <cellStyle name="40% - 강조색1 2 2 3 3" xfId="1318"/>
    <cellStyle name="40% - 강조색1 2 2 4" xfId="1319"/>
    <cellStyle name="40% - 강조색1 2 2_012_보건및사회보장" xfId="1320"/>
    <cellStyle name="40% - 강조색1 2 3" xfId="68"/>
    <cellStyle name="40% - 강조색1 2 3 2" xfId="1321"/>
    <cellStyle name="40% - 강조색1 2 4" xfId="1322"/>
    <cellStyle name="40% - 강조색1 2 5" xfId="1323"/>
    <cellStyle name="40% - 강조색1 2 6" xfId="1324"/>
    <cellStyle name="40% - 강조색1 2_014_교육및문화" xfId="1325"/>
    <cellStyle name="40% - 강조색1 3" xfId="69"/>
    <cellStyle name="40% - 강조색1 3 2" xfId="70"/>
    <cellStyle name="40% - 강조색1 3 2 2" xfId="1326"/>
    <cellStyle name="40% - 강조색1 3 2 3" xfId="1327"/>
    <cellStyle name="40% - 강조색1 3 2_004_노동" xfId="1328"/>
    <cellStyle name="40% - 강조색1 3 3" xfId="71"/>
    <cellStyle name="40% - 강조색1 3 4" xfId="1329"/>
    <cellStyle name="40% - 강조색1 4" xfId="72"/>
    <cellStyle name="40% - 강조색1 4 2" xfId="1330"/>
    <cellStyle name="40% - 강조색1 5" xfId="1331"/>
    <cellStyle name="40% - 강조색1 6" xfId="1332"/>
    <cellStyle name="40% - 강조색1 6 2" xfId="1333"/>
    <cellStyle name="40% - 강조색1 6 3" xfId="1334"/>
    <cellStyle name="40% - 강조색1 7" xfId="1335"/>
    <cellStyle name="40% - 강조색1 8" xfId="4175"/>
    <cellStyle name="40% - 강조색1 9" xfId="4205"/>
    <cellStyle name="40% - 강조색2" xfId="73" builtinId="35" customBuiltin="1"/>
    <cellStyle name="40% - 강조색2 10" xfId="4247"/>
    <cellStyle name="40% - 강조색2 2" xfId="74"/>
    <cellStyle name="40% - 강조색2 2 2" xfId="75"/>
    <cellStyle name="40% - 강조색2 2 2 2" xfId="1336"/>
    <cellStyle name="40% - 강조색2 2 2 3" xfId="1337"/>
    <cellStyle name="40% - 강조색2 2 2 3 2" xfId="1338"/>
    <cellStyle name="40% - 강조색2 2 2 3 3" xfId="1339"/>
    <cellStyle name="40% - 강조색2 2 2 4" xfId="1340"/>
    <cellStyle name="40% - 강조색2 2 2_012_보건및사회보장" xfId="1341"/>
    <cellStyle name="40% - 강조색2 2 3" xfId="76"/>
    <cellStyle name="40% - 강조색2 2 3 2" xfId="1342"/>
    <cellStyle name="40% - 강조색2 2 4" xfId="1343"/>
    <cellStyle name="40% - 강조색2 2 5" xfId="1344"/>
    <cellStyle name="40% - 강조색2 2 6" xfId="1345"/>
    <cellStyle name="40% - 강조색2 2_014_교육및문화" xfId="1346"/>
    <cellStyle name="40% - 강조색2 3" xfId="77"/>
    <cellStyle name="40% - 강조색2 3 2" xfId="78"/>
    <cellStyle name="40% - 강조색2 3 2 2" xfId="1347"/>
    <cellStyle name="40% - 강조색2 3 2 3" xfId="1348"/>
    <cellStyle name="40% - 강조색2 3 2_004_노동" xfId="1349"/>
    <cellStyle name="40% - 강조색2 3 3" xfId="79"/>
    <cellStyle name="40% - 강조색2 3 4" xfId="1350"/>
    <cellStyle name="40% - 강조색2 4" xfId="80"/>
    <cellStyle name="40% - 강조색2 4 2" xfId="1351"/>
    <cellStyle name="40% - 강조색2 5" xfId="1352"/>
    <cellStyle name="40% - 강조색2 6" xfId="1353"/>
    <cellStyle name="40% - 강조색2 6 2" xfId="1354"/>
    <cellStyle name="40% - 강조색2 6 3" xfId="1355"/>
    <cellStyle name="40% - 강조색2 7" xfId="1356"/>
    <cellStyle name="40% - 강조색2 8" xfId="4159"/>
    <cellStyle name="40% - 강조색2 9" xfId="4204"/>
    <cellStyle name="40% - 강조색3" xfId="81" builtinId="39" customBuiltin="1"/>
    <cellStyle name="40% - 강조색3 10" xfId="4246"/>
    <cellStyle name="40% - 강조색3 2" xfId="82"/>
    <cellStyle name="40% - 강조색3 2 2" xfId="83"/>
    <cellStyle name="40% - 강조색3 2 2 2" xfId="1357"/>
    <cellStyle name="40% - 강조색3 2 2 3" xfId="1358"/>
    <cellStyle name="40% - 강조색3 2 2 3 2" xfId="1359"/>
    <cellStyle name="40% - 강조색3 2 2 3 3" xfId="1360"/>
    <cellStyle name="40% - 강조색3 2 2 4" xfId="1361"/>
    <cellStyle name="40% - 강조색3 2 2_012_보건및사회보장" xfId="1362"/>
    <cellStyle name="40% - 강조색3 2 3" xfId="84"/>
    <cellStyle name="40% - 강조색3 2 3 2" xfId="1363"/>
    <cellStyle name="40% - 강조색3 2 4" xfId="1364"/>
    <cellStyle name="40% - 강조색3 2 5" xfId="1365"/>
    <cellStyle name="40% - 강조색3 2 6" xfId="1366"/>
    <cellStyle name="40% - 강조색3 2_014_교육및문화" xfId="1367"/>
    <cellStyle name="40% - 강조색3 3" xfId="85"/>
    <cellStyle name="40% - 강조색3 3 2" xfId="86"/>
    <cellStyle name="40% - 강조색3 3 2 2" xfId="1368"/>
    <cellStyle name="40% - 강조색3 3 2 3" xfId="1369"/>
    <cellStyle name="40% - 강조색3 3 2_004_노동" xfId="1370"/>
    <cellStyle name="40% - 강조색3 3 3" xfId="87"/>
    <cellStyle name="40% - 강조색3 3 4" xfId="1371"/>
    <cellStyle name="40% - 강조색3 4" xfId="88"/>
    <cellStyle name="40% - 강조색3 4 2" xfId="1372"/>
    <cellStyle name="40% - 강조색3 5" xfId="1373"/>
    <cellStyle name="40% - 강조색3 6" xfId="1374"/>
    <cellStyle name="40% - 강조색3 6 2" xfId="1375"/>
    <cellStyle name="40% - 강조색3 6 3" xfId="1376"/>
    <cellStyle name="40% - 강조색3 7" xfId="1377"/>
    <cellStyle name="40% - 강조색3 8" xfId="4052"/>
    <cellStyle name="40% - 강조색3 9" xfId="4197"/>
    <cellStyle name="40% - 강조색4" xfId="89" builtinId="43" customBuiltin="1"/>
    <cellStyle name="40% - 강조색4 10" xfId="4245"/>
    <cellStyle name="40% - 강조색4 2" xfId="90"/>
    <cellStyle name="40% - 강조색4 2 2" xfId="91"/>
    <cellStyle name="40% - 강조색4 2 2 2" xfId="1378"/>
    <cellStyle name="40% - 강조색4 2 2 3" xfId="1379"/>
    <cellStyle name="40% - 강조색4 2 2 3 2" xfId="1380"/>
    <cellStyle name="40% - 강조색4 2 2 3 3" xfId="1381"/>
    <cellStyle name="40% - 강조색4 2 2 4" xfId="1382"/>
    <cellStyle name="40% - 강조색4 2 2_012_보건및사회보장" xfId="1383"/>
    <cellStyle name="40% - 강조색4 2 3" xfId="92"/>
    <cellStyle name="40% - 강조색4 2 3 2" xfId="1384"/>
    <cellStyle name="40% - 강조색4 2 4" xfId="1385"/>
    <cellStyle name="40% - 강조색4 2 5" xfId="1386"/>
    <cellStyle name="40% - 강조색4 2 6" xfId="1387"/>
    <cellStyle name="40% - 강조색4 2_014_교육및문화" xfId="1388"/>
    <cellStyle name="40% - 강조색4 3" xfId="93"/>
    <cellStyle name="40% - 강조색4 3 2" xfId="94"/>
    <cellStyle name="40% - 강조색4 3 2 2" xfId="1389"/>
    <cellStyle name="40% - 강조색4 3 2 3" xfId="1390"/>
    <cellStyle name="40% - 강조색4 3 2_004_노동" xfId="1391"/>
    <cellStyle name="40% - 강조색4 3 3" xfId="95"/>
    <cellStyle name="40% - 강조색4 3 4" xfId="1392"/>
    <cellStyle name="40% - 강조색4 4" xfId="96"/>
    <cellStyle name="40% - 강조색4 4 2" xfId="1393"/>
    <cellStyle name="40% - 강조색4 5" xfId="1394"/>
    <cellStyle name="40% - 강조색4 6" xfId="1395"/>
    <cellStyle name="40% - 강조색4 6 2" xfId="1396"/>
    <cellStyle name="40% - 강조색4 6 3" xfId="1397"/>
    <cellStyle name="40% - 강조색4 7" xfId="1398"/>
    <cellStyle name="40% - 강조색4 8" xfId="4160"/>
    <cellStyle name="40% - 강조색4 9" xfId="4196"/>
    <cellStyle name="40% - 강조색5" xfId="97" builtinId="47" customBuiltin="1"/>
    <cellStyle name="40% - 강조색5 10" xfId="4244"/>
    <cellStyle name="40% - 강조색5 2" xfId="98"/>
    <cellStyle name="40% - 강조색5 2 2" xfId="99"/>
    <cellStyle name="40% - 강조색5 2 2 2" xfId="1399"/>
    <cellStyle name="40% - 강조색5 2 2 3" xfId="1400"/>
    <cellStyle name="40% - 강조색5 2 2 3 2" xfId="1401"/>
    <cellStyle name="40% - 강조색5 2 2 3 3" xfId="1402"/>
    <cellStyle name="40% - 강조색5 2 2 4" xfId="1403"/>
    <cellStyle name="40% - 강조색5 2 2_012_보건및사회보장" xfId="1404"/>
    <cellStyle name="40% - 강조색5 2 3" xfId="100"/>
    <cellStyle name="40% - 강조색5 2 3 2" xfId="1405"/>
    <cellStyle name="40% - 강조색5 2 4" xfId="1406"/>
    <cellStyle name="40% - 강조색5 2 5" xfId="1407"/>
    <cellStyle name="40% - 강조색5 2 6" xfId="1408"/>
    <cellStyle name="40% - 강조색5 2_014_교육및문화" xfId="1409"/>
    <cellStyle name="40% - 강조색5 3" xfId="101"/>
    <cellStyle name="40% - 강조색5 3 2" xfId="102"/>
    <cellStyle name="40% - 강조색5 3 2 2" xfId="1410"/>
    <cellStyle name="40% - 강조색5 3 2 3" xfId="1411"/>
    <cellStyle name="40% - 강조색5 3 2_004_노동" xfId="1412"/>
    <cellStyle name="40% - 강조색5 3 3" xfId="103"/>
    <cellStyle name="40% - 강조색5 3 4" xfId="1413"/>
    <cellStyle name="40% - 강조색5 4" xfId="104"/>
    <cellStyle name="40% - 강조색5 4 2" xfId="1414"/>
    <cellStyle name="40% - 강조색5 5" xfId="1415"/>
    <cellStyle name="40% - 강조색5 6" xfId="1416"/>
    <cellStyle name="40% - 강조색5 6 2" xfId="1417"/>
    <cellStyle name="40% - 강조색5 6 3" xfId="1418"/>
    <cellStyle name="40% - 강조색5 7" xfId="1419"/>
    <cellStyle name="40% - 강조색5 8" xfId="4153"/>
    <cellStyle name="40% - 강조색5 9" xfId="4195"/>
    <cellStyle name="40% - 강조색6" xfId="105" builtinId="51" customBuiltin="1"/>
    <cellStyle name="40% - 강조색6 10" xfId="4243"/>
    <cellStyle name="40% - 강조색6 2" xfId="106"/>
    <cellStyle name="40% - 강조색6 2 2" xfId="107"/>
    <cellStyle name="40% - 강조색6 2 2 2" xfId="1420"/>
    <cellStyle name="40% - 강조색6 2 2 3" xfId="1421"/>
    <cellStyle name="40% - 강조색6 2 2 3 2" xfId="1422"/>
    <cellStyle name="40% - 강조색6 2 2 3 3" xfId="1423"/>
    <cellStyle name="40% - 강조색6 2 2 4" xfId="1424"/>
    <cellStyle name="40% - 강조색6 2 2_012_보건및사회보장" xfId="1425"/>
    <cellStyle name="40% - 강조색6 2 3" xfId="108"/>
    <cellStyle name="40% - 강조색6 2 3 2" xfId="1426"/>
    <cellStyle name="40% - 강조색6 2 4" xfId="1427"/>
    <cellStyle name="40% - 강조색6 2 5" xfId="1428"/>
    <cellStyle name="40% - 강조색6 2 6" xfId="1429"/>
    <cellStyle name="40% - 강조색6 2_014_교육및문화" xfId="1430"/>
    <cellStyle name="40% - 강조색6 3" xfId="109"/>
    <cellStyle name="40% - 강조색6 3 2" xfId="110"/>
    <cellStyle name="40% - 강조색6 3 2 2" xfId="1431"/>
    <cellStyle name="40% - 강조색6 3 2 3" xfId="1432"/>
    <cellStyle name="40% - 강조색6 3 2_004_노동" xfId="1433"/>
    <cellStyle name="40% - 강조색6 3 3" xfId="111"/>
    <cellStyle name="40% - 강조색6 3 4" xfId="1434"/>
    <cellStyle name="40% - 강조색6 4" xfId="112"/>
    <cellStyle name="40% - 강조색6 4 2" xfId="1435"/>
    <cellStyle name="40% - 강조색6 5" xfId="1436"/>
    <cellStyle name="40% - 강조색6 6" xfId="1437"/>
    <cellStyle name="40% - 강조색6 6 2" xfId="1438"/>
    <cellStyle name="40% - 강조색6 6 3" xfId="1439"/>
    <cellStyle name="40% - 강조색6 7" xfId="1440"/>
    <cellStyle name="40% - 강조색6 8" xfId="4161"/>
    <cellStyle name="40% - 강조색6 9" xfId="4191"/>
    <cellStyle name="60% - Accent1" xfId="113"/>
    <cellStyle name="60% - Accent1 2" xfId="1441"/>
    <cellStyle name="60% - Accent1 3" xfId="1442"/>
    <cellStyle name="60% - Accent1_010_주택건설" xfId="1443"/>
    <cellStyle name="60% - Accent2" xfId="114"/>
    <cellStyle name="60% - Accent2 2" xfId="1444"/>
    <cellStyle name="60% - Accent2 3" xfId="1445"/>
    <cellStyle name="60% - Accent2_010_주택건설" xfId="1446"/>
    <cellStyle name="60% - Accent3" xfId="115"/>
    <cellStyle name="60% - Accent3 2" xfId="1447"/>
    <cellStyle name="60% - Accent3 3" xfId="1448"/>
    <cellStyle name="60% - Accent3_010_주택건설" xfId="1449"/>
    <cellStyle name="60% - Accent4" xfId="116"/>
    <cellStyle name="60% - Accent4 2" xfId="1450"/>
    <cellStyle name="60% - Accent4 3" xfId="1451"/>
    <cellStyle name="60% - Accent4_010_주택건설" xfId="1452"/>
    <cellStyle name="60% - Accent5" xfId="117"/>
    <cellStyle name="60% - Accent5 2" xfId="1453"/>
    <cellStyle name="60% - Accent5 3" xfId="1454"/>
    <cellStyle name="60% - Accent5_010_주택건설" xfId="1455"/>
    <cellStyle name="60% - Accent6" xfId="118"/>
    <cellStyle name="60% - Accent6 2" xfId="1456"/>
    <cellStyle name="60% - Accent6 3" xfId="1457"/>
    <cellStyle name="60% - Accent6_010_주택건설" xfId="1458"/>
    <cellStyle name="60% - 강조색1" xfId="119" builtinId="32" customBuiltin="1"/>
    <cellStyle name="60% - 강조색1 2" xfId="120"/>
    <cellStyle name="60% - 강조색1 2 2" xfId="121"/>
    <cellStyle name="60% - 강조색1 2 2 2" xfId="1459"/>
    <cellStyle name="60% - 강조색1 2 2 2 2" xfId="1460"/>
    <cellStyle name="60% - 강조색1 2 2 2 3" xfId="1461"/>
    <cellStyle name="60% - 강조색1 2 2 3" xfId="1462"/>
    <cellStyle name="60% - 강조색1 2 3" xfId="1463"/>
    <cellStyle name="60% - 강조색1 3" xfId="122"/>
    <cellStyle name="60% - 강조색1 3 2" xfId="123"/>
    <cellStyle name="60% - 강조색1 3 2 2" xfId="1464"/>
    <cellStyle name="60% - 강조색1 3 3" xfId="1465"/>
    <cellStyle name="60% - 강조색1 3_012_보건및사회보장" xfId="1466"/>
    <cellStyle name="60% - 강조색1 4" xfId="124"/>
    <cellStyle name="60% - 강조색1 4 2" xfId="1467"/>
    <cellStyle name="60% - 강조색1 5" xfId="1468"/>
    <cellStyle name="60% - 강조색1 5 2" xfId="1469"/>
    <cellStyle name="60% - 강조색1 5 3" xfId="1470"/>
    <cellStyle name="60% - 강조색1 6" xfId="4162"/>
    <cellStyle name="60% - 강조색1 7" xfId="4189"/>
    <cellStyle name="60% - 강조색1 8" xfId="4242"/>
    <cellStyle name="60% - 강조색2" xfId="125" builtinId="36" customBuiltin="1"/>
    <cellStyle name="60% - 강조색2 2" xfId="126"/>
    <cellStyle name="60% - 강조색2 2 2" xfId="127"/>
    <cellStyle name="60% - 강조색2 2 2 2" xfId="1471"/>
    <cellStyle name="60% - 강조색2 2 2 2 2" xfId="1472"/>
    <cellStyle name="60% - 강조색2 2 2 2 3" xfId="1473"/>
    <cellStyle name="60% - 강조색2 2 2 3" xfId="1474"/>
    <cellStyle name="60% - 강조색2 2 3" xfId="1475"/>
    <cellStyle name="60% - 강조색2 3" xfId="128"/>
    <cellStyle name="60% - 강조색2 3 2" xfId="129"/>
    <cellStyle name="60% - 강조색2 3 2 2" xfId="1476"/>
    <cellStyle name="60% - 강조색2 3 3" xfId="1477"/>
    <cellStyle name="60% - 강조색2 3_012_보건및사회보장" xfId="1478"/>
    <cellStyle name="60% - 강조색2 4" xfId="130"/>
    <cellStyle name="60% - 강조색2 4 2" xfId="1479"/>
    <cellStyle name="60% - 강조색2 5" xfId="1480"/>
    <cellStyle name="60% - 강조색2 5 2" xfId="1481"/>
    <cellStyle name="60% - 강조색2 5 3" xfId="1482"/>
    <cellStyle name="60% - 강조색2 6" xfId="4163"/>
    <cellStyle name="60% - 강조색2 7" xfId="4186"/>
    <cellStyle name="60% - 강조색2 8" xfId="4241"/>
    <cellStyle name="60% - 강조색3" xfId="131" builtinId="40" customBuiltin="1"/>
    <cellStyle name="60% - 강조색3 2" xfId="132"/>
    <cellStyle name="60% - 강조색3 2 2" xfId="133"/>
    <cellStyle name="60% - 강조색3 2 2 2" xfId="1483"/>
    <cellStyle name="60% - 강조색3 2 2 2 2" xfId="1484"/>
    <cellStyle name="60% - 강조색3 2 2 2 3" xfId="1485"/>
    <cellStyle name="60% - 강조색3 2 2 3" xfId="1486"/>
    <cellStyle name="60% - 강조색3 2 3" xfId="1487"/>
    <cellStyle name="60% - 강조색3 3" xfId="134"/>
    <cellStyle name="60% - 강조색3 3 2" xfId="135"/>
    <cellStyle name="60% - 강조색3 3 2 2" xfId="1488"/>
    <cellStyle name="60% - 강조색3 3 3" xfId="1489"/>
    <cellStyle name="60% - 강조색3 3_012_보건및사회보장" xfId="1490"/>
    <cellStyle name="60% - 강조색3 4" xfId="136"/>
    <cellStyle name="60% - 강조색3 4 2" xfId="1491"/>
    <cellStyle name="60% - 강조색3 5" xfId="1492"/>
    <cellStyle name="60% - 강조색3 5 2" xfId="1493"/>
    <cellStyle name="60% - 강조색3 5 3" xfId="1494"/>
    <cellStyle name="60% - 강조색3 6" xfId="4154"/>
    <cellStyle name="60% - 강조색3 7" xfId="4184"/>
    <cellStyle name="60% - 강조색3 8" xfId="4213"/>
    <cellStyle name="60% - 강조색4" xfId="137" builtinId="44" customBuiltin="1"/>
    <cellStyle name="60% - 강조색4 2" xfId="138"/>
    <cellStyle name="60% - 강조색4 2 2" xfId="139"/>
    <cellStyle name="60% - 강조색4 2 2 2" xfId="1495"/>
    <cellStyle name="60% - 강조색4 2 2 2 2" xfId="1496"/>
    <cellStyle name="60% - 강조색4 2 2 2 3" xfId="1497"/>
    <cellStyle name="60% - 강조색4 2 2 3" xfId="1498"/>
    <cellStyle name="60% - 강조색4 2 3" xfId="1499"/>
    <cellStyle name="60% - 강조색4 3" xfId="140"/>
    <cellStyle name="60% - 강조색4 3 2" xfId="141"/>
    <cellStyle name="60% - 강조색4 3 2 2" xfId="1500"/>
    <cellStyle name="60% - 강조색4 3 3" xfId="1501"/>
    <cellStyle name="60% - 강조색4 3_012_보건및사회보장" xfId="1502"/>
    <cellStyle name="60% - 강조색4 4" xfId="142"/>
    <cellStyle name="60% - 강조색4 4 2" xfId="1503"/>
    <cellStyle name="60% - 강조색4 5" xfId="1504"/>
    <cellStyle name="60% - 강조색4 5 2" xfId="1505"/>
    <cellStyle name="60% - 강조색4 5 3" xfId="1506"/>
    <cellStyle name="60% - 강조색4 6" xfId="4164"/>
    <cellStyle name="60% - 강조색4 7" xfId="4183"/>
    <cellStyle name="60% - 강조색4 8" xfId="4238"/>
    <cellStyle name="60% - 강조색5" xfId="143" builtinId="48" customBuiltin="1"/>
    <cellStyle name="60% - 강조색5 2" xfId="144"/>
    <cellStyle name="60% - 강조색5 2 2" xfId="145"/>
    <cellStyle name="60% - 강조색5 2 2 2" xfId="1507"/>
    <cellStyle name="60% - 강조색5 2 2 2 2" xfId="1508"/>
    <cellStyle name="60% - 강조색5 2 2 2 3" xfId="1509"/>
    <cellStyle name="60% - 강조색5 2 2 3" xfId="1510"/>
    <cellStyle name="60% - 강조색5 2 3" xfId="1511"/>
    <cellStyle name="60% - 강조색5 3" xfId="146"/>
    <cellStyle name="60% - 강조색5 3 2" xfId="147"/>
    <cellStyle name="60% - 강조색5 3 2 2" xfId="1512"/>
    <cellStyle name="60% - 강조색5 3 3" xfId="1513"/>
    <cellStyle name="60% - 강조색5 3_012_보건및사회보장" xfId="1514"/>
    <cellStyle name="60% - 강조색5 4" xfId="148"/>
    <cellStyle name="60% - 강조색5 4 2" xfId="1515"/>
    <cellStyle name="60% - 강조색5 5" xfId="1516"/>
    <cellStyle name="60% - 강조색5 5 2" xfId="1517"/>
    <cellStyle name="60% - 강조색5 5 3" xfId="1518"/>
    <cellStyle name="60% - 강조색5 6" xfId="4165"/>
    <cellStyle name="60% - 강조색5 7" xfId="4182"/>
    <cellStyle name="60% - 강조색5 8" xfId="4237"/>
    <cellStyle name="60% - 강조색6" xfId="149" builtinId="52" customBuiltin="1"/>
    <cellStyle name="60% - 강조색6 2" xfId="150"/>
    <cellStyle name="60% - 강조색6 2 2" xfId="151"/>
    <cellStyle name="60% - 강조색6 2 2 2" xfId="1519"/>
    <cellStyle name="60% - 강조색6 2 2 2 2" xfId="1520"/>
    <cellStyle name="60% - 강조색6 2 2 2 3" xfId="1521"/>
    <cellStyle name="60% - 강조색6 2 2 3" xfId="1522"/>
    <cellStyle name="60% - 강조색6 2 3" xfId="1523"/>
    <cellStyle name="60% - 강조색6 3" xfId="152"/>
    <cellStyle name="60% - 강조색6 3 2" xfId="153"/>
    <cellStyle name="60% - 강조색6 3 2 2" xfId="1524"/>
    <cellStyle name="60% - 강조색6 3 3" xfId="1525"/>
    <cellStyle name="60% - 강조색6 3_012_보건및사회보장" xfId="1526"/>
    <cellStyle name="60% - 강조색6 4" xfId="154"/>
    <cellStyle name="60% - 강조색6 4 2" xfId="1527"/>
    <cellStyle name="60% - 강조색6 5" xfId="1528"/>
    <cellStyle name="60% - 강조색6 5 2" xfId="1529"/>
    <cellStyle name="60% - 강조색6 5 3" xfId="1530"/>
    <cellStyle name="60% - 강조색6 6" xfId="4166"/>
    <cellStyle name="60% - 강조색6 7" xfId="4180"/>
    <cellStyle name="60% - 강조색6 8" xfId="4236"/>
    <cellStyle name="A¨­￠￢￠O [0]_INQUIRY ￠?￥i¨u¡AAⓒ￢Aⓒª " xfId="155"/>
    <cellStyle name="A¨­￠￢￠O_INQUIRY ￠?￥i¨u¡AAⓒ￢Aⓒª " xfId="156"/>
    <cellStyle name="Accent1" xfId="157"/>
    <cellStyle name="Accent1 2" xfId="1531"/>
    <cellStyle name="Accent1 3" xfId="1532"/>
    <cellStyle name="Accent1_010_주택건설" xfId="1533"/>
    <cellStyle name="Accent2" xfId="158"/>
    <cellStyle name="Accent2 2" xfId="1534"/>
    <cellStyle name="Accent2 3" xfId="1535"/>
    <cellStyle name="Accent2_010_주택건설" xfId="1536"/>
    <cellStyle name="Accent3" xfId="159"/>
    <cellStyle name="Accent3 2" xfId="1537"/>
    <cellStyle name="Accent3 3" xfId="1538"/>
    <cellStyle name="Accent3_010_주택건설" xfId="1539"/>
    <cellStyle name="Accent4" xfId="160"/>
    <cellStyle name="Accent4 2" xfId="1540"/>
    <cellStyle name="Accent4 3" xfId="1541"/>
    <cellStyle name="Accent4_010_주택건설" xfId="1542"/>
    <cellStyle name="Accent5" xfId="161"/>
    <cellStyle name="Accent5 2" xfId="1543"/>
    <cellStyle name="Accent5 3" xfId="1544"/>
    <cellStyle name="Accent5_010_주택건설" xfId="1545"/>
    <cellStyle name="Accent6" xfId="162"/>
    <cellStyle name="Accent6 2" xfId="1546"/>
    <cellStyle name="Accent6 3" xfId="1547"/>
    <cellStyle name="Accent6_010_주택건설" xfId="1548"/>
    <cellStyle name="AeE­ [0]_°eE¹_11¿a½A " xfId="1549"/>
    <cellStyle name="ÅëÈ­ [0]_¼ÕÀÍ¿¹»ê" xfId="163"/>
    <cellStyle name="AeE­ [0]_¼OAI¿¹≫e" xfId="164"/>
    <cellStyle name="ÅëÈ­ [0]_ÀÎ°Çºñ,¿ÜÁÖºñ" xfId="165"/>
    <cellStyle name="AeE­ [0]_AI°Cºn,μμ±Þºn" xfId="166"/>
    <cellStyle name="ÅëÈ­ [0]_laroux" xfId="167"/>
    <cellStyle name="AeE­ [0]_laroux_1" xfId="168"/>
    <cellStyle name="ÅëÈ­ [0]_laroux_1" xfId="169"/>
    <cellStyle name="AeE­ [0]_laroux_1 10" xfId="170"/>
    <cellStyle name="ÅëÈ­ [0]_laroux_1 10" xfId="171"/>
    <cellStyle name="AeE­ [0]_laroux_1 11" xfId="172"/>
    <cellStyle name="ÅëÈ­ [0]_laroux_1 11" xfId="173"/>
    <cellStyle name="AeE­ [0]_laroux_1 12" xfId="1550"/>
    <cellStyle name="ÅëÈ­ [0]_laroux_1 12" xfId="1551"/>
    <cellStyle name="AeE­ [0]_laroux_1 12 10" xfId="1552"/>
    <cellStyle name="ÅëÈ­ [0]_laroux_1 13" xfId="1553"/>
    <cellStyle name="AeE­ [0]_laroux_1 14" xfId="1554"/>
    <cellStyle name="ÅëÈ­ [0]_laroux_1 14" xfId="1555"/>
    <cellStyle name="AeE­ [0]_laroux_1 15" xfId="1556"/>
    <cellStyle name="ÅëÈ­ [0]_laroux_1 15" xfId="1557"/>
    <cellStyle name="AeE­ [0]_laroux_1 16" xfId="1558"/>
    <cellStyle name="ÅëÈ­ [0]_laroux_1 16" xfId="1559"/>
    <cellStyle name="AeE­ [0]_laroux_1 17" xfId="1560"/>
    <cellStyle name="ÅëÈ­ [0]_laroux_1 17" xfId="1561"/>
    <cellStyle name="AeE­ [0]_laroux_1 18" xfId="1562"/>
    <cellStyle name="ÅëÈ­ [0]_laroux_1 18" xfId="1563"/>
    <cellStyle name="AeE­ [0]_laroux_1 19" xfId="1564"/>
    <cellStyle name="ÅëÈ­ [0]_laroux_1 19" xfId="1565"/>
    <cellStyle name="AeE­ [0]_laroux_1 2" xfId="174"/>
    <cellStyle name="ÅëÈ­ [0]_laroux_1 2" xfId="175"/>
    <cellStyle name="AeE­ [0]_laroux_1 20" xfId="1566"/>
    <cellStyle name="ÅëÈ­ [0]_laroux_1 20" xfId="1567"/>
    <cellStyle name="AeE­ [0]_laroux_1 21" xfId="1568"/>
    <cellStyle name="ÅëÈ­ [0]_laroux_1 21" xfId="1569"/>
    <cellStyle name="AeE­ [0]_laroux_1 22" xfId="1570"/>
    <cellStyle name="ÅëÈ­ [0]_laroux_1 22" xfId="1571"/>
    <cellStyle name="AeE­ [0]_laroux_1 23" xfId="1572"/>
    <cellStyle name="ÅëÈ­ [0]_laroux_1 23" xfId="1573"/>
    <cellStyle name="AeE­ [0]_laroux_1 24" xfId="1574"/>
    <cellStyle name="ÅëÈ­ [0]_laroux_1 24" xfId="1575"/>
    <cellStyle name="AeE­ [0]_laroux_1 25" xfId="1576"/>
    <cellStyle name="ÅëÈ­ [0]_laroux_1 25" xfId="1577"/>
    <cellStyle name="AeE­ [0]_laroux_1 26" xfId="1578"/>
    <cellStyle name="ÅëÈ­ [0]_laroux_1 26" xfId="1579"/>
    <cellStyle name="AeE­ [0]_laroux_1 27" xfId="1580"/>
    <cellStyle name="ÅëÈ­ [0]_laroux_1 27" xfId="1581"/>
    <cellStyle name="AeE­ [0]_laroux_1 28" xfId="1582"/>
    <cellStyle name="ÅëÈ­ [0]_laroux_1 28" xfId="1583"/>
    <cellStyle name="AeE­ [0]_laroux_1 29" xfId="1584"/>
    <cellStyle name="ÅëÈ­ [0]_laroux_1 29" xfId="1585"/>
    <cellStyle name="AeE­ [0]_laroux_1 3" xfId="176"/>
    <cellStyle name="ÅëÈ­ [0]_laroux_1 3" xfId="177"/>
    <cellStyle name="AeE­ [0]_laroux_1 30" xfId="1586"/>
    <cellStyle name="ÅëÈ­ [0]_laroux_1 30" xfId="1587"/>
    <cellStyle name="AeE­ [0]_laroux_1 31" xfId="1588"/>
    <cellStyle name="ÅëÈ­ [0]_laroux_1 31" xfId="1589"/>
    <cellStyle name="AeE­ [0]_laroux_1 32" xfId="1590"/>
    <cellStyle name="ÅëÈ­ [0]_laroux_1 32" xfId="1591"/>
    <cellStyle name="AeE­ [0]_laroux_1 33" xfId="1592"/>
    <cellStyle name="ÅëÈ­ [0]_laroux_1 33" xfId="1593"/>
    <cellStyle name="AeE­ [0]_laroux_1 34" xfId="1594"/>
    <cellStyle name="ÅëÈ­ [0]_laroux_1 34" xfId="1595"/>
    <cellStyle name="AeE­ [0]_laroux_1 35" xfId="1596"/>
    <cellStyle name="ÅëÈ­ [0]_laroux_1 35" xfId="1597"/>
    <cellStyle name="AeE­ [0]_laroux_1 36" xfId="1598"/>
    <cellStyle name="ÅëÈ­ [0]_laroux_1 36" xfId="1599"/>
    <cellStyle name="AeE­ [0]_laroux_1 37" xfId="1600"/>
    <cellStyle name="ÅëÈ­ [0]_laroux_1 37" xfId="1601"/>
    <cellStyle name="AeE­ [0]_laroux_1 38" xfId="1602"/>
    <cellStyle name="ÅëÈ­ [0]_laroux_1 38" xfId="1603"/>
    <cellStyle name="AeE­ [0]_laroux_1 39" xfId="1604"/>
    <cellStyle name="ÅëÈ­ [0]_laroux_1 39" xfId="1605"/>
    <cellStyle name="AeE­ [0]_laroux_1 4" xfId="178"/>
    <cellStyle name="ÅëÈ­ [0]_laroux_1 4" xfId="179"/>
    <cellStyle name="AeE­ [0]_laroux_1 40" xfId="1606"/>
    <cellStyle name="ÅëÈ­ [0]_laroux_1 40" xfId="1607"/>
    <cellStyle name="AeE­ [0]_laroux_1 41" xfId="1608"/>
    <cellStyle name="ÅëÈ­ [0]_laroux_1 41" xfId="1609"/>
    <cellStyle name="AeE­ [0]_laroux_1 5" xfId="180"/>
    <cellStyle name="ÅëÈ­ [0]_laroux_1 5" xfId="181"/>
    <cellStyle name="AeE­ [0]_laroux_1 6" xfId="182"/>
    <cellStyle name="ÅëÈ­ [0]_laroux_1 6" xfId="183"/>
    <cellStyle name="AeE­ [0]_laroux_1 7" xfId="184"/>
    <cellStyle name="ÅëÈ­ [0]_laroux_1 7" xfId="185"/>
    <cellStyle name="AeE­ [0]_laroux_1 8" xfId="186"/>
    <cellStyle name="ÅëÈ­ [0]_laroux_1 8" xfId="187"/>
    <cellStyle name="AeE­ [0]_laroux_1 9" xfId="188"/>
    <cellStyle name="ÅëÈ­ [0]_laroux_1 9" xfId="189"/>
    <cellStyle name="AeE­ [0]_laroux_2" xfId="190"/>
    <cellStyle name="ÅëÈ­ [0]_laroux_2" xfId="191"/>
    <cellStyle name="AeE­ [0]_laroux_2 10" xfId="192"/>
    <cellStyle name="ÅëÈ­ [0]_laroux_2 10" xfId="193"/>
    <cellStyle name="AeE­ [0]_laroux_2 11" xfId="194"/>
    <cellStyle name="ÅëÈ­ [0]_laroux_2 11" xfId="195"/>
    <cellStyle name="AeE­ [0]_laroux_2 12" xfId="1610"/>
    <cellStyle name="ÅëÈ­ [0]_laroux_2 12" xfId="1611"/>
    <cellStyle name="AeE­ [0]_laroux_2 13" xfId="1612"/>
    <cellStyle name="ÅëÈ­ [0]_laroux_2 13" xfId="1613"/>
    <cellStyle name="AeE­ [0]_laroux_2 14" xfId="1614"/>
    <cellStyle name="ÅëÈ­ [0]_laroux_2 14" xfId="1615"/>
    <cellStyle name="AeE­ [0]_laroux_2 15" xfId="1616"/>
    <cellStyle name="ÅëÈ­ [0]_laroux_2 15" xfId="1617"/>
    <cellStyle name="AeE­ [0]_laroux_2 16" xfId="1618"/>
    <cellStyle name="ÅëÈ­ [0]_laroux_2 16" xfId="1619"/>
    <cellStyle name="AeE­ [0]_laroux_2 17" xfId="1620"/>
    <cellStyle name="ÅëÈ­ [0]_laroux_2 17" xfId="1621"/>
    <cellStyle name="AeE­ [0]_laroux_2 18" xfId="1622"/>
    <cellStyle name="ÅëÈ­ [0]_laroux_2 18" xfId="1623"/>
    <cellStyle name="AeE­ [0]_laroux_2 19" xfId="1624"/>
    <cellStyle name="ÅëÈ­ [0]_laroux_2 19" xfId="1625"/>
    <cellStyle name="AeE­ [0]_laroux_2 2" xfId="196"/>
    <cellStyle name="ÅëÈ­ [0]_laroux_2 2" xfId="197"/>
    <cellStyle name="AeE­ [0]_laroux_2 20" xfId="1626"/>
    <cellStyle name="ÅëÈ­ [0]_laroux_2 20" xfId="1627"/>
    <cellStyle name="AeE­ [0]_laroux_2 21" xfId="1628"/>
    <cellStyle name="ÅëÈ­ [0]_laroux_2 21" xfId="1629"/>
    <cellStyle name="AeE­ [0]_laroux_2 22" xfId="1630"/>
    <cellStyle name="ÅëÈ­ [0]_laroux_2 22" xfId="1631"/>
    <cellStyle name="AeE­ [0]_laroux_2 23" xfId="1632"/>
    <cellStyle name="ÅëÈ­ [0]_laroux_2 23" xfId="1633"/>
    <cellStyle name="AeE­ [0]_laroux_2 24" xfId="1634"/>
    <cellStyle name="ÅëÈ­ [0]_laroux_2 24" xfId="1635"/>
    <cellStyle name="AeE­ [0]_laroux_2 25" xfId="1636"/>
    <cellStyle name="ÅëÈ­ [0]_laroux_2 25" xfId="1637"/>
    <cellStyle name="AeE­ [0]_laroux_2 26" xfId="1638"/>
    <cellStyle name="ÅëÈ­ [0]_laroux_2 26" xfId="1639"/>
    <cellStyle name="AeE­ [0]_laroux_2 27" xfId="1640"/>
    <cellStyle name="ÅëÈ­ [0]_laroux_2 27" xfId="1641"/>
    <cellStyle name="AeE­ [0]_laroux_2 28" xfId="1642"/>
    <cellStyle name="ÅëÈ­ [0]_laroux_2 28" xfId="1643"/>
    <cellStyle name="AeE­ [0]_laroux_2 29" xfId="1644"/>
    <cellStyle name="ÅëÈ­ [0]_laroux_2 29" xfId="1645"/>
    <cellStyle name="AeE­ [0]_laroux_2 3" xfId="198"/>
    <cellStyle name="ÅëÈ­ [0]_laroux_2 3" xfId="199"/>
    <cellStyle name="AeE­ [0]_laroux_2 30" xfId="1646"/>
    <cellStyle name="ÅëÈ­ [0]_laroux_2 30" xfId="1647"/>
    <cellStyle name="AeE­ [0]_laroux_2 31" xfId="1648"/>
    <cellStyle name="ÅëÈ­ [0]_laroux_2 31" xfId="1649"/>
    <cellStyle name="AeE­ [0]_laroux_2 32" xfId="1650"/>
    <cellStyle name="ÅëÈ­ [0]_laroux_2 32" xfId="1651"/>
    <cellStyle name="AeE­ [0]_laroux_2 33" xfId="1652"/>
    <cellStyle name="ÅëÈ­ [0]_laroux_2 33" xfId="1653"/>
    <cellStyle name="AeE­ [0]_laroux_2 34" xfId="1654"/>
    <cellStyle name="ÅëÈ­ [0]_laroux_2 34" xfId="1655"/>
    <cellStyle name="AeE­ [0]_laroux_2 35" xfId="1656"/>
    <cellStyle name="ÅëÈ­ [0]_laroux_2 35" xfId="1657"/>
    <cellStyle name="AeE­ [0]_laroux_2 36" xfId="1658"/>
    <cellStyle name="ÅëÈ­ [0]_laroux_2 36" xfId="1659"/>
    <cellStyle name="AeE­ [0]_laroux_2 37" xfId="1660"/>
    <cellStyle name="ÅëÈ­ [0]_laroux_2 37" xfId="1661"/>
    <cellStyle name="AeE­ [0]_laroux_2 38" xfId="1662"/>
    <cellStyle name="ÅëÈ­ [0]_laroux_2 38" xfId="1663"/>
    <cellStyle name="AeE­ [0]_laroux_2 39" xfId="1664"/>
    <cellStyle name="ÅëÈ­ [0]_laroux_2 39" xfId="1665"/>
    <cellStyle name="AeE­ [0]_laroux_2 4" xfId="200"/>
    <cellStyle name="ÅëÈ­ [0]_laroux_2 4" xfId="201"/>
    <cellStyle name="AeE­ [0]_laroux_2 40" xfId="1666"/>
    <cellStyle name="ÅëÈ­ [0]_laroux_2 40" xfId="1667"/>
    <cellStyle name="AeE­ [0]_laroux_2 41" xfId="1668"/>
    <cellStyle name="ÅëÈ­ [0]_laroux_2 41" xfId="1669"/>
    <cellStyle name="AeE­ [0]_laroux_2 5" xfId="202"/>
    <cellStyle name="ÅëÈ­ [0]_laroux_2 5" xfId="203"/>
    <cellStyle name="AeE­ [0]_laroux_2 6" xfId="204"/>
    <cellStyle name="ÅëÈ­ [0]_laroux_2 6" xfId="205"/>
    <cellStyle name="AeE­ [0]_laroux_2 7" xfId="206"/>
    <cellStyle name="ÅëÈ­ [0]_laroux_2 7" xfId="207"/>
    <cellStyle name="AeE­ [0]_laroux_2 8" xfId="208"/>
    <cellStyle name="ÅëÈ­ [0]_laroux_2 8" xfId="209"/>
    <cellStyle name="AeE­ [0]_laroux_2 9" xfId="210"/>
    <cellStyle name="ÅëÈ­ [0]_laroux_2 9" xfId="211"/>
    <cellStyle name="AeE­ [0]_laroux_2_41-06농림16" xfId="212"/>
    <cellStyle name="ÅëÈ­ [0]_laroux_2_41-06농림16" xfId="213"/>
    <cellStyle name="AeE­ [0]_laroux_2_41-06농림16 10" xfId="214"/>
    <cellStyle name="ÅëÈ­ [0]_laroux_2_41-06농림16 10" xfId="215"/>
    <cellStyle name="AeE­ [0]_laroux_2_41-06농림16 11" xfId="216"/>
    <cellStyle name="ÅëÈ­ [0]_laroux_2_41-06농림16 11" xfId="217"/>
    <cellStyle name="AeE­ [0]_laroux_2_41-06농림16 12" xfId="1670"/>
    <cellStyle name="ÅëÈ­ [0]_laroux_2_41-06농림16 12" xfId="1671"/>
    <cellStyle name="AeE­ [0]_laroux_2_41-06농림16 13" xfId="1672"/>
    <cellStyle name="ÅëÈ­ [0]_laroux_2_41-06농림16 13" xfId="1673"/>
    <cellStyle name="AeE­ [0]_laroux_2_41-06농림16 14" xfId="1674"/>
    <cellStyle name="ÅëÈ­ [0]_laroux_2_41-06농림16 14" xfId="1675"/>
    <cellStyle name="AeE­ [0]_laroux_2_41-06농림16 15" xfId="1676"/>
    <cellStyle name="ÅëÈ­ [0]_laroux_2_41-06농림16 15" xfId="1677"/>
    <cellStyle name="AeE­ [0]_laroux_2_41-06농림16 16" xfId="1678"/>
    <cellStyle name="ÅëÈ­ [0]_laroux_2_41-06농림16 16" xfId="1679"/>
    <cellStyle name="AeE­ [0]_laroux_2_41-06농림16 17" xfId="1680"/>
    <cellStyle name="ÅëÈ­ [0]_laroux_2_41-06농림16 17" xfId="1681"/>
    <cellStyle name="AeE­ [0]_laroux_2_41-06농림16 18" xfId="1682"/>
    <cellStyle name="ÅëÈ­ [0]_laroux_2_41-06농림16 18" xfId="1683"/>
    <cellStyle name="AeE­ [0]_laroux_2_41-06농림16 19" xfId="1684"/>
    <cellStyle name="ÅëÈ­ [0]_laroux_2_41-06농림16 19" xfId="1685"/>
    <cellStyle name="AeE­ [0]_laroux_2_41-06농림16 2" xfId="218"/>
    <cellStyle name="ÅëÈ­ [0]_laroux_2_41-06농림16 2" xfId="219"/>
    <cellStyle name="AeE­ [0]_laroux_2_41-06농림16 20" xfId="1686"/>
    <cellStyle name="ÅëÈ­ [0]_laroux_2_41-06농림16 20" xfId="1687"/>
    <cellStyle name="AeE­ [0]_laroux_2_41-06농림16 21" xfId="1688"/>
    <cellStyle name="ÅëÈ­ [0]_laroux_2_41-06농림16 21" xfId="1689"/>
    <cellStyle name="AeE­ [0]_laroux_2_41-06농림16 22" xfId="1690"/>
    <cellStyle name="ÅëÈ­ [0]_laroux_2_41-06농림16 22" xfId="1691"/>
    <cellStyle name="AeE­ [0]_laroux_2_41-06농림16 23" xfId="1692"/>
    <cellStyle name="ÅëÈ­ [0]_laroux_2_41-06농림16 23" xfId="1693"/>
    <cellStyle name="AeE­ [0]_laroux_2_41-06농림16 24" xfId="1694"/>
    <cellStyle name="ÅëÈ­ [0]_laroux_2_41-06농림16 24" xfId="1695"/>
    <cellStyle name="AeE­ [0]_laroux_2_41-06농림16 25" xfId="1696"/>
    <cellStyle name="ÅëÈ­ [0]_laroux_2_41-06농림16 25" xfId="1697"/>
    <cellStyle name="AeE­ [0]_laroux_2_41-06농림16 26" xfId="1698"/>
    <cellStyle name="ÅëÈ­ [0]_laroux_2_41-06농림16 26" xfId="1699"/>
    <cellStyle name="AeE­ [0]_laroux_2_41-06농림16 27" xfId="1700"/>
    <cellStyle name="ÅëÈ­ [0]_laroux_2_41-06농림16 27" xfId="1701"/>
    <cellStyle name="AeE­ [0]_laroux_2_41-06농림16 28" xfId="1702"/>
    <cellStyle name="ÅëÈ­ [0]_laroux_2_41-06농림16 28" xfId="1703"/>
    <cellStyle name="AeE­ [0]_laroux_2_41-06농림16 29" xfId="1704"/>
    <cellStyle name="ÅëÈ­ [0]_laroux_2_41-06농림16 29" xfId="1705"/>
    <cellStyle name="AeE­ [0]_laroux_2_41-06농림16 3" xfId="220"/>
    <cellStyle name="ÅëÈ­ [0]_laroux_2_41-06농림16 3" xfId="221"/>
    <cellStyle name="AeE­ [0]_laroux_2_41-06농림16 30" xfId="1706"/>
    <cellStyle name="ÅëÈ­ [0]_laroux_2_41-06농림16 30" xfId="1707"/>
    <cellStyle name="AeE­ [0]_laroux_2_41-06농림16 31" xfId="1708"/>
    <cellStyle name="ÅëÈ­ [0]_laroux_2_41-06농림16 31" xfId="1709"/>
    <cellStyle name="AeE­ [0]_laroux_2_41-06농림16 32" xfId="1710"/>
    <cellStyle name="ÅëÈ­ [0]_laroux_2_41-06농림16 32" xfId="1711"/>
    <cellStyle name="AeE­ [0]_laroux_2_41-06농림16 33" xfId="1712"/>
    <cellStyle name="ÅëÈ­ [0]_laroux_2_41-06농림16 33" xfId="1713"/>
    <cellStyle name="AeE­ [0]_laroux_2_41-06농림16 34" xfId="1714"/>
    <cellStyle name="ÅëÈ­ [0]_laroux_2_41-06농림16 34" xfId="1715"/>
    <cellStyle name="AeE­ [0]_laroux_2_41-06농림16 35" xfId="1716"/>
    <cellStyle name="ÅëÈ­ [0]_laroux_2_41-06농림16 35" xfId="1717"/>
    <cellStyle name="AeE­ [0]_laroux_2_41-06농림16 36" xfId="1718"/>
    <cellStyle name="ÅëÈ­ [0]_laroux_2_41-06농림16 36" xfId="1719"/>
    <cellStyle name="AeE­ [0]_laroux_2_41-06농림16 37" xfId="1720"/>
    <cellStyle name="ÅëÈ­ [0]_laroux_2_41-06농림16 37" xfId="1721"/>
    <cellStyle name="AeE­ [0]_laroux_2_41-06농림16 38" xfId="1722"/>
    <cellStyle name="ÅëÈ­ [0]_laroux_2_41-06농림16 38" xfId="1723"/>
    <cellStyle name="AeE­ [0]_laroux_2_41-06농림16 39" xfId="1724"/>
    <cellStyle name="ÅëÈ­ [0]_laroux_2_41-06농림16 39" xfId="1725"/>
    <cellStyle name="AeE­ [0]_laroux_2_41-06농림16 4" xfId="222"/>
    <cellStyle name="ÅëÈ­ [0]_laroux_2_41-06농림16 4" xfId="223"/>
    <cellStyle name="AeE­ [0]_laroux_2_41-06농림16 40" xfId="1726"/>
    <cellStyle name="ÅëÈ­ [0]_laroux_2_41-06농림16 40" xfId="1727"/>
    <cellStyle name="AeE­ [0]_laroux_2_41-06농림16 41" xfId="1728"/>
    <cellStyle name="ÅëÈ­ [0]_laroux_2_41-06농림16 41" xfId="1729"/>
    <cellStyle name="AeE­ [0]_laroux_2_41-06농림16 5" xfId="224"/>
    <cellStyle name="ÅëÈ­ [0]_laroux_2_41-06농림16 5" xfId="225"/>
    <cellStyle name="AeE­ [0]_laroux_2_41-06농림16 6" xfId="226"/>
    <cellStyle name="ÅëÈ­ [0]_laroux_2_41-06농림16 6" xfId="227"/>
    <cellStyle name="AeE­ [0]_laroux_2_41-06농림16 7" xfId="228"/>
    <cellStyle name="ÅëÈ­ [0]_laroux_2_41-06농림16 7" xfId="229"/>
    <cellStyle name="AeE­ [0]_laroux_2_41-06농림16 8" xfId="230"/>
    <cellStyle name="ÅëÈ­ [0]_laroux_2_41-06농림16 8" xfId="231"/>
    <cellStyle name="AeE­ [0]_laroux_2_41-06농림16 9" xfId="232"/>
    <cellStyle name="ÅëÈ­ [0]_laroux_2_41-06농림16 9" xfId="233"/>
    <cellStyle name="AeE­ [0]_laroux_2_41-06농림41" xfId="234"/>
    <cellStyle name="ÅëÈ­ [0]_laroux_2_41-06농림41" xfId="235"/>
    <cellStyle name="AeE­ [0]_laroux_2_41-06농림41 10" xfId="236"/>
    <cellStyle name="ÅëÈ­ [0]_laroux_2_41-06농림41 10" xfId="237"/>
    <cellStyle name="AeE­ [0]_laroux_2_41-06농림41 11" xfId="238"/>
    <cellStyle name="ÅëÈ­ [0]_laroux_2_41-06농림41 11" xfId="239"/>
    <cellStyle name="AeE­ [0]_laroux_2_41-06농림41 12" xfId="1730"/>
    <cellStyle name="ÅëÈ­ [0]_laroux_2_41-06농림41 12" xfId="1731"/>
    <cellStyle name="AeE­ [0]_laroux_2_41-06농림41 13" xfId="1732"/>
    <cellStyle name="ÅëÈ­ [0]_laroux_2_41-06농림41 13" xfId="1733"/>
    <cellStyle name="AeE­ [0]_laroux_2_41-06농림41 14" xfId="1734"/>
    <cellStyle name="ÅëÈ­ [0]_laroux_2_41-06농림41 14" xfId="1735"/>
    <cellStyle name="AeE­ [0]_laroux_2_41-06농림41 15" xfId="1736"/>
    <cellStyle name="ÅëÈ­ [0]_laroux_2_41-06농림41 15" xfId="1737"/>
    <cellStyle name="AeE­ [0]_laroux_2_41-06농림41 16" xfId="1738"/>
    <cellStyle name="ÅëÈ­ [0]_laroux_2_41-06농림41 16" xfId="1739"/>
    <cellStyle name="AeE­ [0]_laroux_2_41-06농림41 17" xfId="1740"/>
    <cellStyle name="ÅëÈ­ [0]_laroux_2_41-06농림41 17" xfId="1741"/>
    <cellStyle name="AeE­ [0]_laroux_2_41-06농림41 18" xfId="1742"/>
    <cellStyle name="ÅëÈ­ [0]_laroux_2_41-06농림41 18" xfId="1743"/>
    <cellStyle name="AeE­ [0]_laroux_2_41-06농림41 19" xfId="1744"/>
    <cellStyle name="ÅëÈ­ [0]_laroux_2_41-06농림41 19" xfId="1745"/>
    <cellStyle name="AeE­ [0]_laroux_2_41-06농림41 2" xfId="240"/>
    <cellStyle name="ÅëÈ­ [0]_laroux_2_41-06농림41 2" xfId="241"/>
    <cellStyle name="AeE­ [0]_laroux_2_41-06농림41 20" xfId="1746"/>
    <cellStyle name="ÅëÈ­ [0]_laroux_2_41-06농림41 20" xfId="1747"/>
    <cellStyle name="AeE­ [0]_laroux_2_41-06농림41 21" xfId="1748"/>
    <cellStyle name="ÅëÈ­ [0]_laroux_2_41-06농림41 21" xfId="1749"/>
    <cellStyle name="AeE­ [0]_laroux_2_41-06농림41 22" xfId="1750"/>
    <cellStyle name="ÅëÈ­ [0]_laroux_2_41-06농림41 22" xfId="1751"/>
    <cellStyle name="AeE­ [0]_laroux_2_41-06농림41 23" xfId="1752"/>
    <cellStyle name="ÅëÈ­ [0]_laroux_2_41-06농림41 23" xfId="1753"/>
    <cellStyle name="AeE­ [0]_laroux_2_41-06농림41 24" xfId="1754"/>
    <cellStyle name="ÅëÈ­ [0]_laroux_2_41-06농림41 24" xfId="1755"/>
    <cellStyle name="AeE­ [0]_laroux_2_41-06농림41 25" xfId="1756"/>
    <cellStyle name="ÅëÈ­ [0]_laroux_2_41-06농림41 25" xfId="1757"/>
    <cellStyle name="AeE­ [0]_laroux_2_41-06농림41 26" xfId="1758"/>
    <cellStyle name="ÅëÈ­ [0]_laroux_2_41-06농림41 26" xfId="1759"/>
    <cellStyle name="AeE­ [0]_laroux_2_41-06농림41 27" xfId="1760"/>
    <cellStyle name="ÅëÈ­ [0]_laroux_2_41-06농림41 27" xfId="1761"/>
    <cellStyle name="AeE­ [0]_laroux_2_41-06농림41 28" xfId="1762"/>
    <cellStyle name="ÅëÈ­ [0]_laroux_2_41-06농림41 28" xfId="1763"/>
    <cellStyle name="AeE­ [0]_laroux_2_41-06농림41 29" xfId="1764"/>
    <cellStyle name="ÅëÈ­ [0]_laroux_2_41-06농림41 29" xfId="1765"/>
    <cellStyle name="AeE­ [0]_laroux_2_41-06농림41 3" xfId="242"/>
    <cellStyle name="ÅëÈ­ [0]_laroux_2_41-06농림41 3" xfId="243"/>
    <cellStyle name="AeE­ [0]_laroux_2_41-06농림41 30" xfId="1766"/>
    <cellStyle name="ÅëÈ­ [0]_laroux_2_41-06농림41 30" xfId="1767"/>
    <cellStyle name="AeE­ [0]_laroux_2_41-06농림41 31" xfId="1768"/>
    <cellStyle name="ÅëÈ­ [0]_laroux_2_41-06농림41 31" xfId="1769"/>
    <cellStyle name="AeE­ [0]_laroux_2_41-06농림41 32" xfId="1770"/>
    <cellStyle name="ÅëÈ­ [0]_laroux_2_41-06농림41 32" xfId="1771"/>
    <cellStyle name="AeE­ [0]_laroux_2_41-06농림41 33" xfId="1772"/>
    <cellStyle name="ÅëÈ­ [0]_laroux_2_41-06농림41 33" xfId="1773"/>
    <cellStyle name="AeE­ [0]_laroux_2_41-06농림41 34" xfId="1774"/>
    <cellStyle name="ÅëÈ­ [0]_laroux_2_41-06농림41 34" xfId="1775"/>
    <cellStyle name="AeE­ [0]_laroux_2_41-06농림41 35" xfId="1776"/>
    <cellStyle name="ÅëÈ­ [0]_laroux_2_41-06농림41 35" xfId="1777"/>
    <cellStyle name="AeE­ [0]_laroux_2_41-06농림41 36" xfId="1778"/>
    <cellStyle name="ÅëÈ­ [0]_laroux_2_41-06농림41 36" xfId="1779"/>
    <cellStyle name="AeE­ [0]_laroux_2_41-06농림41 37" xfId="1780"/>
    <cellStyle name="ÅëÈ­ [0]_laroux_2_41-06농림41 37" xfId="1781"/>
    <cellStyle name="AeE­ [0]_laroux_2_41-06농림41 38" xfId="1782"/>
    <cellStyle name="ÅëÈ­ [0]_laroux_2_41-06농림41 38" xfId="1783"/>
    <cellStyle name="AeE­ [0]_laroux_2_41-06농림41 39" xfId="1784"/>
    <cellStyle name="ÅëÈ­ [0]_laroux_2_41-06농림41 39" xfId="1785"/>
    <cellStyle name="AeE­ [0]_laroux_2_41-06농림41 4" xfId="244"/>
    <cellStyle name="ÅëÈ­ [0]_laroux_2_41-06농림41 4" xfId="245"/>
    <cellStyle name="AeE­ [0]_laroux_2_41-06농림41 40" xfId="1786"/>
    <cellStyle name="ÅëÈ­ [0]_laroux_2_41-06농림41 40" xfId="1787"/>
    <cellStyle name="AeE­ [0]_laroux_2_41-06농림41 41" xfId="1788"/>
    <cellStyle name="ÅëÈ­ [0]_laroux_2_41-06농림41 41" xfId="1789"/>
    <cellStyle name="AeE­ [0]_laroux_2_41-06농림41 5" xfId="246"/>
    <cellStyle name="ÅëÈ­ [0]_laroux_2_41-06농림41 5" xfId="247"/>
    <cellStyle name="AeE­ [0]_laroux_2_41-06농림41 6" xfId="248"/>
    <cellStyle name="ÅëÈ­ [0]_laroux_2_41-06농림41 6" xfId="249"/>
    <cellStyle name="AeE­ [0]_laroux_2_41-06농림41 7" xfId="250"/>
    <cellStyle name="ÅëÈ­ [0]_laroux_2_41-06농림41 7" xfId="251"/>
    <cellStyle name="AeE­ [0]_laroux_2_41-06농림41 8" xfId="252"/>
    <cellStyle name="ÅëÈ­ [0]_laroux_2_41-06농림41 8" xfId="253"/>
    <cellStyle name="AeE­ [0]_laroux_2_41-06농림41 9" xfId="254"/>
    <cellStyle name="ÅëÈ­ [0]_laroux_2_41-06농림41 9" xfId="255"/>
    <cellStyle name="AeE­ [0]_Sheet1" xfId="256"/>
    <cellStyle name="ÅëÈ­ [0]_Sheet1" xfId="257"/>
    <cellStyle name="AeE­ [0]_Sheet1 10" xfId="258"/>
    <cellStyle name="ÅëÈ­ [0]_Sheet1 10" xfId="259"/>
    <cellStyle name="AeE­ [0]_Sheet1 11" xfId="260"/>
    <cellStyle name="ÅëÈ­ [0]_Sheet1 11" xfId="261"/>
    <cellStyle name="AeE­ [0]_Sheet1 12" xfId="1790"/>
    <cellStyle name="ÅëÈ­ [0]_Sheet1 12" xfId="1791"/>
    <cellStyle name="AeE­ [0]_Sheet1 12 10" xfId="1792"/>
    <cellStyle name="ÅëÈ­ [0]_Sheet1 13" xfId="1793"/>
    <cellStyle name="AeE­ [0]_Sheet1 14" xfId="1794"/>
    <cellStyle name="ÅëÈ­ [0]_Sheet1 14" xfId="1795"/>
    <cellStyle name="AeE­ [0]_Sheet1 15" xfId="1796"/>
    <cellStyle name="ÅëÈ­ [0]_Sheet1 15" xfId="1797"/>
    <cellStyle name="AeE­ [0]_Sheet1 16" xfId="1798"/>
    <cellStyle name="ÅëÈ­ [0]_Sheet1 16" xfId="1799"/>
    <cellStyle name="AeE­ [0]_Sheet1 17" xfId="1800"/>
    <cellStyle name="ÅëÈ­ [0]_Sheet1 17" xfId="1801"/>
    <cellStyle name="AeE­ [0]_Sheet1 18" xfId="1802"/>
    <cellStyle name="ÅëÈ­ [0]_Sheet1 18" xfId="1803"/>
    <cellStyle name="AeE­ [0]_Sheet1 19" xfId="1804"/>
    <cellStyle name="ÅëÈ­ [0]_Sheet1 19" xfId="1805"/>
    <cellStyle name="AeE­ [0]_Sheet1 2" xfId="262"/>
    <cellStyle name="ÅëÈ­ [0]_Sheet1 2" xfId="263"/>
    <cellStyle name="AeE­ [0]_Sheet1 20" xfId="1806"/>
    <cellStyle name="ÅëÈ­ [0]_Sheet1 20" xfId="1807"/>
    <cellStyle name="AeE­ [0]_Sheet1 21" xfId="1808"/>
    <cellStyle name="ÅëÈ­ [0]_Sheet1 21" xfId="1809"/>
    <cellStyle name="AeE­ [0]_Sheet1 22" xfId="1810"/>
    <cellStyle name="ÅëÈ­ [0]_Sheet1 22" xfId="1811"/>
    <cellStyle name="AeE­ [0]_Sheet1 23" xfId="1812"/>
    <cellStyle name="ÅëÈ­ [0]_Sheet1 23" xfId="1813"/>
    <cellStyle name="AeE­ [0]_Sheet1 24" xfId="1814"/>
    <cellStyle name="ÅëÈ­ [0]_Sheet1 24" xfId="1815"/>
    <cellStyle name="AeE­ [0]_Sheet1 25" xfId="1816"/>
    <cellStyle name="ÅëÈ­ [0]_Sheet1 25" xfId="1817"/>
    <cellStyle name="AeE­ [0]_Sheet1 26" xfId="1818"/>
    <cellStyle name="ÅëÈ­ [0]_Sheet1 26" xfId="1819"/>
    <cellStyle name="AeE­ [0]_Sheet1 27" xfId="1820"/>
    <cellStyle name="ÅëÈ­ [0]_Sheet1 27" xfId="1821"/>
    <cellStyle name="AeE­ [0]_Sheet1 28" xfId="1822"/>
    <cellStyle name="ÅëÈ­ [0]_Sheet1 28" xfId="1823"/>
    <cellStyle name="AeE­ [0]_Sheet1 29" xfId="1824"/>
    <cellStyle name="ÅëÈ­ [0]_Sheet1 29" xfId="1825"/>
    <cellStyle name="AeE­ [0]_Sheet1 3" xfId="264"/>
    <cellStyle name="ÅëÈ­ [0]_Sheet1 3" xfId="265"/>
    <cellStyle name="AeE­ [0]_Sheet1 30" xfId="1826"/>
    <cellStyle name="ÅëÈ­ [0]_Sheet1 30" xfId="1827"/>
    <cellStyle name="AeE­ [0]_Sheet1 31" xfId="1828"/>
    <cellStyle name="ÅëÈ­ [0]_Sheet1 31" xfId="1829"/>
    <cellStyle name="AeE­ [0]_Sheet1 32" xfId="1830"/>
    <cellStyle name="ÅëÈ­ [0]_Sheet1 32" xfId="1831"/>
    <cellStyle name="AeE­ [0]_Sheet1 33" xfId="1832"/>
    <cellStyle name="ÅëÈ­ [0]_Sheet1 33" xfId="1833"/>
    <cellStyle name="AeE­ [0]_Sheet1 34" xfId="1834"/>
    <cellStyle name="ÅëÈ­ [0]_Sheet1 34" xfId="1835"/>
    <cellStyle name="AeE­ [0]_Sheet1 35" xfId="1836"/>
    <cellStyle name="ÅëÈ­ [0]_Sheet1 35" xfId="1837"/>
    <cellStyle name="AeE­ [0]_Sheet1 36" xfId="1838"/>
    <cellStyle name="ÅëÈ­ [0]_Sheet1 36" xfId="1839"/>
    <cellStyle name="AeE­ [0]_Sheet1 37" xfId="1840"/>
    <cellStyle name="ÅëÈ­ [0]_Sheet1 37" xfId="1841"/>
    <cellStyle name="AeE­ [0]_Sheet1 38" xfId="1842"/>
    <cellStyle name="ÅëÈ­ [0]_Sheet1 38" xfId="1843"/>
    <cellStyle name="AeE­ [0]_Sheet1 39" xfId="1844"/>
    <cellStyle name="ÅëÈ­ [0]_Sheet1 39" xfId="1845"/>
    <cellStyle name="AeE­ [0]_Sheet1 4" xfId="266"/>
    <cellStyle name="ÅëÈ­ [0]_Sheet1 4" xfId="267"/>
    <cellStyle name="AeE­ [0]_Sheet1 40" xfId="1846"/>
    <cellStyle name="ÅëÈ­ [0]_Sheet1 40" xfId="1847"/>
    <cellStyle name="AeE­ [0]_Sheet1 41" xfId="1848"/>
    <cellStyle name="ÅëÈ­ [0]_Sheet1 41" xfId="1849"/>
    <cellStyle name="AeE­ [0]_Sheet1 5" xfId="268"/>
    <cellStyle name="ÅëÈ­ [0]_Sheet1 5" xfId="269"/>
    <cellStyle name="AeE­ [0]_Sheet1 6" xfId="270"/>
    <cellStyle name="ÅëÈ­ [0]_Sheet1 6" xfId="271"/>
    <cellStyle name="AeE­ [0]_Sheet1 7" xfId="272"/>
    <cellStyle name="ÅëÈ­ [0]_Sheet1 7" xfId="273"/>
    <cellStyle name="AeE­ [0]_Sheet1 8" xfId="274"/>
    <cellStyle name="ÅëÈ­ [0]_Sheet1 8" xfId="275"/>
    <cellStyle name="AeE­ [0]_Sheet1 9" xfId="276"/>
    <cellStyle name="ÅëÈ­ [0]_Sheet1 9" xfId="277"/>
    <cellStyle name="AeE­_°eE¹_11¿a½A " xfId="1850"/>
    <cellStyle name="ÅëÈ­_¼ÕÀÍ¿¹»ê" xfId="278"/>
    <cellStyle name="AeE­_¼OAI¿¹≫e" xfId="279"/>
    <cellStyle name="ÅëÈ­_ÀÎ°Çºñ,¿ÜÁÖºñ" xfId="280"/>
    <cellStyle name="AeE­_AI°Cºn,μμ±Þºn" xfId="281"/>
    <cellStyle name="ÅëÈ­_laroux" xfId="282"/>
    <cellStyle name="AeE­_laroux_1" xfId="283"/>
    <cellStyle name="ÅëÈ­_laroux_1" xfId="284"/>
    <cellStyle name="AeE­_laroux_1 10" xfId="285"/>
    <cellStyle name="ÅëÈ­_laroux_1 10" xfId="286"/>
    <cellStyle name="AeE­_laroux_1 11" xfId="287"/>
    <cellStyle name="ÅëÈ­_laroux_1 11" xfId="288"/>
    <cellStyle name="AeE­_laroux_1 12" xfId="1851"/>
    <cellStyle name="ÅëÈ­_laroux_1 12" xfId="1852"/>
    <cellStyle name="AeE­_laroux_1 12 10" xfId="1853"/>
    <cellStyle name="ÅëÈ­_laroux_1 13" xfId="1854"/>
    <cellStyle name="AeE­_laroux_1 14" xfId="1855"/>
    <cellStyle name="ÅëÈ­_laroux_1 14" xfId="1856"/>
    <cellStyle name="AeE­_laroux_1 15" xfId="1857"/>
    <cellStyle name="ÅëÈ­_laroux_1 15" xfId="1858"/>
    <cellStyle name="AeE­_laroux_1 16" xfId="1859"/>
    <cellStyle name="ÅëÈ­_laroux_1 16" xfId="1860"/>
    <cellStyle name="AeE­_laroux_1 17" xfId="1861"/>
    <cellStyle name="ÅëÈ­_laroux_1 17" xfId="1862"/>
    <cellStyle name="AeE­_laroux_1 18" xfId="1863"/>
    <cellStyle name="ÅëÈ­_laroux_1 18" xfId="1864"/>
    <cellStyle name="AeE­_laroux_1 19" xfId="1865"/>
    <cellStyle name="ÅëÈ­_laroux_1 19" xfId="1866"/>
    <cellStyle name="AeE­_laroux_1 2" xfId="289"/>
    <cellStyle name="ÅëÈ­_laroux_1 2" xfId="290"/>
    <cellStyle name="AeE­_laroux_1 20" xfId="1867"/>
    <cellStyle name="ÅëÈ­_laroux_1 20" xfId="1868"/>
    <cellStyle name="AeE­_laroux_1 21" xfId="1869"/>
    <cellStyle name="ÅëÈ­_laroux_1 21" xfId="1870"/>
    <cellStyle name="AeE­_laroux_1 22" xfId="1871"/>
    <cellStyle name="ÅëÈ­_laroux_1 22" xfId="1872"/>
    <cellStyle name="AeE­_laroux_1 23" xfId="1873"/>
    <cellStyle name="ÅëÈ­_laroux_1 23" xfId="1874"/>
    <cellStyle name="AeE­_laroux_1 24" xfId="1875"/>
    <cellStyle name="ÅëÈ­_laroux_1 24" xfId="1876"/>
    <cellStyle name="AeE­_laroux_1 25" xfId="1877"/>
    <cellStyle name="ÅëÈ­_laroux_1 25" xfId="1878"/>
    <cellStyle name="AeE­_laroux_1 26" xfId="1879"/>
    <cellStyle name="ÅëÈ­_laroux_1 26" xfId="1880"/>
    <cellStyle name="AeE­_laroux_1 27" xfId="1881"/>
    <cellStyle name="ÅëÈ­_laroux_1 27" xfId="1882"/>
    <cellStyle name="AeE­_laroux_1 28" xfId="1883"/>
    <cellStyle name="ÅëÈ­_laroux_1 28" xfId="1884"/>
    <cellStyle name="AeE­_laroux_1 29" xfId="1885"/>
    <cellStyle name="ÅëÈ­_laroux_1 29" xfId="1886"/>
    <cellStyle name="AeE­_laroux_1 3" xfId="291"/>
    <cellStyle name="ÅëÈ­_laroux_1 3" xfId="292"/>
    <cellStyle name="AeE­_laroux_1 30" xfId="1887"/>
    <cellStyle name="ÅëÈ­_laroux_1 30" xfId="1888"/>
    <cellStyle name="AeE­_laroux_1 31" xfId="1889"/>
    <cellStyle name="ÅëÈ­_laroux_1 31" xfId="1890"/>
    <cellStyle name="AeE­_laroux_1 32" xfId="1891"/>
    <cellStyle name="ÅëÈ­_laroux_1 32" xfId="1892"/>
    <cellStyle name="AeE­_laroux_1 33" xfId="1893"/>
    <cellStyle name="ÅëÈ­_laroux_1 33" xfId="1894"/>
    <cellStyle name="AeE­_laroux_1 34" xfId="1895"/>
    <cellStyle name="ÅëÈ­_laroux_1 34" xfId="1896"/>
    <cellStyle name="AeE­_laroux_1 35" xfId="1897"/>
    <cellStyle name="ÅëÈ­_laroux_1 35" xfId="1898"/>
    <cellStyle name="AeE­_laroux_1 36" xfId="1899"/>
    <cellStyle name="ÅëÈ­_laroux_1 36" xfId="1900"/>
    <cellStyle name="AeE­_laroux_1 37" xfId="1901"/>
    <cellStyle name="ÅëÈ­_laroux_1 37" xfId="1902"/>
    <cellStyle name="AeE­_laroux_1 38" xfId="1903"/>
    <cellStyle name="ÅëÈ­_laroux_1 38" xfId="1904"/>
    <cellStyle name="AeE­_laroux_1 39" xfId="1905"/>
    <cellStyle name="ÅëÈ­_laroux_1 39" xfId="1906"/>
    <cellStyle name="AeE­_laroux_1 4" xfId="293"/>
    <cellStyle name="ÅëÈ­_laroux_1 4" xfId="294"/>
    <cellStyle name="AeE­_laroux_1 40" xfId="1907"/>
    <cellStyle name="ÅëÈ­_laroux_1 40" xfId="1908"/>
    <cellStyle name="AeE­_laroux_1 41" xfId="1909"/>
    <cellStyle name="ÅëÈ­_laroux_1 41" xfId="1910"/>
    <cellStyle name="AeE­_laroux_1 5" xfId="295"/>
    <cellStyle name="ÅëÈ­_laroux_1 5" xfId="296"/>
    <cellStyle name="AeE­_laroux_1 6" xfId="297"/>
    <cellStyle name="ÅëÈ­_laroux_1 6" xfId="298"/>
    <cellStyle name="AeE­_laroux_1 7" xfId="299"/>
    <cellStyle name="ÅëÈ­_laroux_1 7" xfId="300"/>
    <cellStyle name="AeE­_laroux_1 8" xfId="301"/>
    <cellStyle name="ÅëÈ­_laroux_1 8" xfId="302"/>
    <cellStyle name="AeE­_laroux_1 9" xfId="303"/>
    <cellStyle name="ÅëÈ­_laroux_1 9" xfId="304"/>
    <cellStyle name="AeE­_laroux_2" xfId="305"/>
    <cellStyle name="ÅëÈ­_laroux_2" xfId="306"/>
    <cellStyle name="AeE­_laroux_2 10" xfId="307"/>
    <cellStyle name="ÅëÈ­_laroux_2 10" xfId="308"/>
    <cellStyle name="AeE­_laroux_2 11" xfId="309"/>
    <cellStyle name="ÅëÈ­_laroux_2 11" xfId="310"/>
    <cellStyle name="AeE­_laroux_2 12" xfId="1911"/>
    <cellStyle name="ÅëÈ­_laroux_2 12" xfId="1912"/>
    <cellStyle name="AeE­_laroux_2 13" xfId="1913"/>
    <cellStyle name="ÅëÈ­_laroux_2 13" xfId="1914"/>
    <cellStyle name="AeE­_laroux_2 14" xfId="1915"/>
    <cellStyle name="ÅëÈ­_laroux_2 14" xfId="1916"/>
    <cellStyle name="AeE­_laroux_2 15" xfId="1917"/>
    <cellStyle name="ÅëÈ­_laroux_2 15" xfId="1918"/>
    <cellStyle name="AeE­_laroux_2 16" xfId="1919"/>
    <cellStyle name="ÅëÈ­_laroux_2 16" xfId="1920"/>
    <cellStyle name="AeE­_laroux_2 17" xfId="1921"/>
    <cellStyle name="ÅëÈ­_laroux_2 17" xfId="1922"/>
    <cellStyle name="AeE­_laroux_2 18" xfId="1923"/>
    <cellStyle name="ÅëÈ­_laroux_2 18" xfId="1924"/>
    <cellStyle name="AeE­_laroux_2 19" xfId="1925"/>
    <cellStyle name="ÅëÈ­_laroux_2 19" xfId="1926"/>
    <cellStyle name="AeE­_laroux_2 2" xfId="311"/>
    <cellStyle name="ÅëÈ­_laroux_2 2" xfId="312"/>
    <cellStyle name="AeE­_laroux_2 20" xfId="1927"/>
    <cellStyle name="ÅëÈ­_laroux_2 20" xfId="1928"/>
    <cellStyle name="AeE­_laroux_2 21" xfId="1929"/>
    <cellStyle name="ÅëÈ­_laroux_2 21" xfId="1930"/>
    <cellStyle name="AeE­_laroux_2 22" xfId="1931"/>
    <cellStyle name="ÅëÈ­_laroux_2 22" xfId="1932"/>
    <cellStyle name="AeE­_laroux_2 23" xfId="1933"/>
    <cellStyle name="ÅëÈ­_laroux_2 23" xfId="1934"/>
    <cellStyle name="AeE­_laroux_2 24" xfId="1935"/>
    <cellStyle name="ÅëÈ­_laroux_2 24" xfId="1936"/>
    <cellStyle name="AeE­_laroux_2 25" xfId="1937"/>
    <cellStyle name="ÅëÈ­_laroux_2 25" xfId="1938"/>
    <cellStyle name="AeE­_laroux_2 26" xfId="1939"/>
    <cellStyle name="ÅëÈ­_laroux_2 26" xfId="1940"/>
    <cellStyle name="AeE­_laroux_2 27" xfId="1941"/>
    <cellStyle name="ÅëÈ­_laroux_2 27" xfId="1942"/>
    <cellStyle name="AeE­_laroux_2 28" xfId="1943"/>
    <cellStyle name="ÅëÈ­_laroux_2 28" xfId="1944"/>
    <cellStyle name="AeE­_laroux_2 29" xfId="1945"/>
    <cellStyle name="ÅëÈ­_laroux_2 29" xfId="1946"/>
    <cellStyle name="AeE­_laroux_2 3" xfId="313"/>
    <cellStyle name="ÅëÈ­_laroux_2 3" xfId="314"/>
    <cellStyle name="AeE­_laroux_2 30" xfId="1947"/>
    <cellStyle name="ÅëÈ­_laroux_2 30" xfId="1948"/>
    <cellStyle name="AeE­_laroux_2 31" xfId="1949"/>
    <cellStyle name="ÅëÈ­_laroux_2 31" xfId="1950"/>
    <cellStyle name="AeE­_laroux_2 32" xfId="1951"/>
    <cellStyle name="ÅëÈ­_laroux_2 32" xfId="1952"/>
    <cellStyle name="AeE­_laroux_2 33" xfId="1953"/>
    <cellStyle name="ÅëÈ­_laroux_2 33" xfId="1954"/>
    <cellStyle name="AeE­_laroux_2 34" xfId="1955"/>
    <cellStyle name="ÅëÈ­_laroux_2 34" xfId="1956"/>
    <cellStyle name="AeE­_laroux_2 35" xfId="1957"/>
    <cellStyle name="ÅëÈ­_laroux_2 35" xfId="1958"/>
    <cellStyle name="AeE­_laroux_2 36" xfId="1959"/>
    <cellStyle name="ÅëÈ­_laroux_2 36" xfId="1960"/>
    <cellStyle name="AeE­_laroux_2 37" xfId="1961"/>
    <cellStyle name="ÅëÈ­_laroux_2 37" xfId="1962"/>
    <cellStyle name="AeE­_laroux_2 38" xfId="1963"/>
    <cellStyle name="ÅëÈ­_laroux_2 38" xfId="1964"/>
    <cellStyle name="AeE­_laroux_2 39" xfId="1965"/>
    <cellStyle name="ÅëÈ­_laroux_2 39" xfId="1966"/>
    <cellStyle name="AeE­_laroux_2 4" xfId="315"/>
    <cellStyle name="ÅëÈ­_laroux_2 4" xfId="316"/>
    <cellStyle name="AeE­_laroux_2 40" xfId="1967"/>
    <cellStyle name="ÅëÈ­_laroux_2 40" xfId="1968"/>
    <cellStyle name="AeE­_laroux_2 41" xfId="1969"/>
    <cellStyle name="ÅëÈ­_laroux_2 41" xfId="1970"/>
    <cellStyle name="AeE­_laroux_2 5" xfId="317"/>
    <cellStyle name="ÅëÈ­_laroux_2 5" xfId="318"/>
    <cellStyle name="AeE­_laroux_2 6" xfId="319"/>
    <cellStyle name="ÅëÈ­_laroux_2 6" xfId="320"/>
    <cellStyle name="AeE­_laroux_2 7" xfId="321"/>
    <cellStyle name="ÅëÈ­_laroux_2 7" xfId="322"/>
    <cellStyle name="AeE­_laroux_2 8" xfId="323"/>
    <cellStyle name="ÅëÈ­_laroux_2 8" xfId="324"/>
    <cellStyle name="AeE­_laroux_2 9" xfId="325"/>
    <cellStyle name="ÅëÈ­_laroux_2 9" xfId="326"/>
    <cellStyle name="AeE­_laroux_2_41-06농림16" xfId="327"/>
    <cellStyle name="ÅëÈ­_laroux_2_41-06농림16" xfId="328"/>
    <cellStyle name="AeE­_laroux_2_41-06농림16 10" xfId="329"/>
    <cellStyle name="ÅëÈ­_laroux_2_41-06농림16 10" xfId="330"/>
    <cellStyle name="AeE­_laroux_2_41-06농림16 11" xfId="331"/>
    <cellStyle name="ÅëÈ­_laroux_2_41-06농림16 11" xfId="332"/>
    <cellStyle name="AeE­_laroux_2_41-06농림16 12" xfId="1971"/>
    <cellStyle name="ÅëÈ­_laroux_2_41-06농림16 12" xfId="1972"/>
    <cellStyle name="AeE­_laroux_2_41-06농림16 13" xfId="1973"/>
    <cellStyle name="ÅëÈ­_laroux_2_41-06농림16 13" xfId="1974"/>
    <cellStyle name="AeE­_laroux_2_41-06농림16 14" xfId="1975"/>
    <cellStyle name="ÅëÈ­_laroux_2_41-06농림16 14" xfId="1976"/>
    <cellStyle name="AeE­_laroux_2_41-06농림16 15" xfId="1977"/>
    <cellStyle name="ÅëÈ­_laroux_2_41-06농림16 15" xfId="1978"/>
    <cellStyle name="AeE­_laroux_2_41-06농림16 16" xfId="1979"/>
    <cellStyle name="ÅëÈ­_laroux_2_41-06농림16 16" xfId="1980"/>
    <cellStyle name="AeE­_laroux_2_41-06농림16 17" xfId="1981"/>
    <cellStyle name="ÅëÈ­_laroux_2_41-06농림16 17" xfId="1982"/>
    <cellStyle name="AeE­_laroux_2_41-06농림16 18" xfId="1983"/>
    <cellStyle name="ÅëÈ­_laroux_2_41-06농림16 18" xfId="1984"/>
    <cellStyle name="AeE­_laroux_2_41-06농림16 19" xfId="1985"/>
    <cellStyle name="ÅëÈ­_laroux_2_41-06농림16 19" xfId="1986"/>
    <cellStyle name="AeE­_laroux_2_41-06농림16 2" xfId="333"/>
    <cellStyle name="ÅëÈ­_laroux_2_41-06농림16 2" xfId="334"/>
    <cellStyle name="AeE­_laroux_2_41-06농림16 20" xfId="1987"/>
    <cellStyle name="ÅëÈ­_laroux_2_41-06농림16 20" xfId="1988"/>
    <cellStyle name="AeE­_laroux_2_41-06농림16 21" xfId="1989"/>
    <cellStyle name="ÅëÈ­_laroux_2_41-06농림16 21" xfId="1990"/>
    <cellStyle name="AeE­_laroux_2_41-06농림16 22" xfId="1991"/>
    <cellStyle name="ÅëÈ­_laroux_2_41-06농림16 22" xfId="1992"/>
    <cellStyle name="AeE­_laroux_2_41-06농림16 23" xfId="1993"/>
    <cellStyle name="ÅëÈ­_laroux_2_41-06농림16 23" xfId="1994"/>
    <cellStyle name="AeE­_laroux_2_41-06농림16 24" xfId="1995"/>
    <cellStyle name="ÅëÈ­_laroux_2_41-06농림16 24" xfId="1996"/>
    <cellStyle name="AeE­_laroux_2_41-06농림16 25" xfId="1997"/>
    <cellStyle name="ÅëÈ­_laroux_2_41-06농림16 25" xfId="1998"/>
    <cellStyle name="AeE­_laroux_2_41-06농림16 26" xfId="1999"/>
    <cellStyle name="ÅëÈ­_laroux_2_41-06농림16 26" xfId="2000"/>
    <cellStyle name="AeE­_laroux_2_41-06농림16 27" xfId="2001"/>
    <cellStyle name="ÅëÈ­_laroux_2_41-06농림16 27" xfId="2002"/>
    <cellStyle name="AeE­_laroux_2_41-06농림16 28" xfId="2003"/>
    <cellStyle name="ÅëÈ­_laroux_2_41-06농림16 28" xfId="2004"/>
    <cellStyle name="AeE­_laroux_2_41-06농림16 29" xfId="2005"/>
    <cellStyle name="ÅëÈ­_laroux_2_41-06농림16 29" xfId="2006"/>
    <cellStyle name="AeE­_laroux_2_41-06농림16 3" xfId="335"/>
    <cellStyle name="ÅëÈ­_laroux_2_41-06농림16 3" xfId="336"/>
    <cellStyle name="AeE­_laroux_2_41-06농림16 30" xfId="2007"/>
    <cellStyle name="ÅëÈ­_laroux_2_41-06농림16 30" xfId="2008"/>
    <cellStyle name="AeE­_laroux_2_41-06농림16 31" xfId="2009"/>
    <cellStyle name="ÅëÈ­_laroux_2_41-06농림16 31" xfId="2010"/>
    <cellStyle name="AeE­_laroux_2_41-06농림16 32" xfId="2011"/>
    <cellStyle name="ÅëÈ­_laroux_2_41-06농림16 32" xfId="2012"/>
    <cellStyle name="AeE­_laroux_2_41-06농림16 33" xfId="2013"/>
    <cellStyle name="ÅëÈ­_laroux_2_41-06농림16 33" xfId="2014"/>
    <cellStyle name="AeE­_laroux_2_41-06농림16 34" xfId="2015"/>
    <cellStyle name="ÅëÈ­_laroux_2_41-06농림16 34" xfId="2016"/>
    <cellStyle name="AeE­_laroux_2_41-06농림16 35" xfId="2017"/>
    <cellStyle name="ÅëÈ­_laroux_2_41-06농림16 35" xfId="2018"/>
    <cellStyle name="AeE­_laroux_2_41-06농림16 36" xfId="2019"/>
    <cellStyle name="ÅëÈ­_laroux_2_41-06농림16 36" xfId="2020"/>
    <cellStyle name="AeE­_laroux_2_41-06농림16 37" xfId="2021"/>
    <cellStyle name="ÅëÈ­_laroux_2_41-06농림16 37" xfId="2022"/>
    <cellStyle name="AeE­_laroux_2_41-06농림16 38" xfId="2023"/>
    <cellStyle name="ÅëÈ­_laroux_2_41-06농림16 38" xfId="2024"/>
    <cellStyle name="AeE­_laroux_2_41-06농림16 39" xfId="2025"/>
    <cellStyle name="ÅëÈ­_laroux_2_41-06농림16 39" xfId="2026"/>
    <cellStyle name="AeE­_laroux_2_41-06농림16 4" xfId="337"/>
    <cellStyle name="ÅëÈ­_laroux_2_41-06농림16 4" xfId="338"/>
    <cellStyle name="AeE­_laroux_2_41-06농림16 40" xfId="2027"/>
    <cellStyle name="ÅëÈ­_laroux_2_41-06농림16 40" xfId="2028"/>
    <cellStyle name="AeE­_laroux_2_41-06농림16 41" xfId="2029"/>
    <cellStyle name="ÅëÈ­_laroux_2_41-06농림16 41" xfId="2030"/>
    <cellStyle name="AeE­_laroux_2_41-06농림16 5" xfId="339"/>
    <cellStyle name="ÅëÈ­_laroux_2_41-06농림16 5" xfId="340"/>
    <cellStyle name="AeE­_laroux_2_41-06농림16 6" xfId="341"/>
    <cellStyle name="ÅëÈ­_laroux_2_41-06농림16 6" xfId="342"/>
    <cellStyle name="AeE­_laroux_2_41-06농림16 7" xfId="343"/>
    <cellStyle name="ÅëÈ­_laroux_2_41-06농림16 7" xfId="344"/>
    <cellStyle name="AeE­_laroux_2_41-06농림16 8" xfId="345"/>
    <cellStyle name="ÅëÈ­_laroux_2_41-06농림16 8" xfId="346"/>
    <cellStyle name="AeE­_laroux_2_41-06농림16 9" xfId="347"/>
    <cellStyle name="ÅëÈ­_laroux_2_41-06농림16 9" xfId="348"/>
    <cellStyle name="AeE­_laroux_2_41-06농림41" xfId="349"/>
    <cellStyle name="ÅëÈ­_laroux_2_41-06농림41" xfId="350"/>
    <cellStyle name="AeE­_laroux_2_41-06농림41 10" xfId="351"/>
    <cellStyle name="ÅëÈ­_laroux_2_41-06농림41 10" xfId="352"/>
    <cellStyle name="AeE­_laroux_2_41-06농림41 11" xfId="353"/>
    <cellStyle name="ÅëÈ­_laroux_2_41-06농림41 11" xfId="354"/>
    <cellStyle name="AeE­_laroux_2_41-06농림41 12" xfId="2031"/>
    <cellStyle name="ÅëÈ­_laroux_2_41-06농림41 12" xfId="2032"/>
    <cellStyle name="AeE­_laroux_2_41-06농림41 13" xfId="2033"/>
    <cellStyle name="ÅëÈ­_laroux_2_41-06농림41 13" xfId="2034"/>
    <cellStyle name="AeE­_laroux_2_41-06농림41 14" xfId="2035"/>
    <cellStyle name="ÅëÈ­_laroux_2_41-06농림41 14" xfId="2036"/>
    <cellStyle name="AeE­_laroux_2_41-06농림41 15" xfId="2037"/>
    <cellStyle name="ÅëÈ­_laroux_2_41-06농림41 15" xfId="2038"/>
    <cellStyle name="AeE­_laroux_2_41-06농림41 16" xfId="2039"/>
    <cellStyle name="ÅëÈ­_laroux_2_41-06농림41 16" xfId="2040"/>
    <cellStyle name="AeE­_laroux_2_41-06농림41 17" xfId="2041"/>
    <cellStyle name="ÅëÈ­_laroux_2_41-06농림41 17" xfId="2042"/>
    <cellStyle name="AeE­_laroux_2_41-06농림41 18" xfId="2043"/>
    <cellStyle name="ÅëÈ­_laroux_2_41-06농림41 18" xfId="2044"/>
    <cellStyle name="AeE­_laroux_2_41-06농림41 19" xfId="2045"/>
    <cellStyle name="ÅëÈ­_laroux_2_41-06농림41 19" xfId="2046"/>
    <cellStyle name="AeE­_laroux_2_41-06농림41 2" xfId="355"/>
    <cellStyle name="ÅëÈ­_laroux_2_41-06농림41 2" xfId="356"/>
    <cellStyle name="AeE­_laroux_2_41-06농림41 20" xfId="2047"/>
    <cellStyle name="ÅëÈ­_laroux_2_41-06농림41 20" xfId="2048"/>
    <cellStyle name="AeE­_laroux_2_41-06농림41 21" xfId="2049"/>
    <cellStyle name="ÅëÈ­_laroux_2_41-06농림41 21" xfId="2050"/>
    <cellStyle name="AeE­_laroux_2_41-06농림41 22" xfId="2051"/>
    <cellStyle name="ÅëÈ­_laroux_2_41-06농림41 22" xfId="2052"/>
    <cellStyle name="AeE­_laroux_2_41-06농림41 23" xfId="2053"/>
    <cellStyle name="ÅëÈ­_laroux_2_41-06농림41 23" xfId="2054"/>
    <cellStyle name="AeE­_laroux_2_41-06농림41 24" xfId="2055"/>
    <cellStyle name="ÅëÈ­_laroux_2_41-06농림41 24" xfId="2056"/>
    <cellStyle name="AeE­_laroux_2_41-06농림41 25" xfId="2057"/>
    <cellStyle name="ÅëÈ­_laroux_2_41-06농림41 25" xfId="2058"/>
    <cellStyle name="AeE­_laroux_2_41-06농림41 26" xfId="2059"/>
    <cellStyle name="ÅëÈ­_laroux_2_41-06농림41 26" xfId="2060"/>
    <cellStyle name="AeE­_laroux_2_41-06농림41 27" xfId="2061"/>
    <cellStyle name="ÅëÈ­_laroux_2_41-06농림41 27" xfId="2062"/>
    <cellStyle name="AeE­_laroux_2_41-06농림41 28" xfId="2063"/>
    <cellStyle name="ÅëÈ­_laroux_2_41-06농림41 28" xfId="2064"/>
    <cellStyle name="AeE­_laroux_2_41-06농림41 29" xfId="2065"/>
    <cellStyle name="ÅëÈ­_laroux_2_41-06농림41 29" xfId="2066"/>
    <cellStyle name="AeE­_laroux_2_41-06농림41 3" xfId="357"/>
    <cellStyle name="ÅëÈ­_laroux_2_41-06농림41 3" xfId="358"/>
    <cellStyle name="AeE­_laroux_2_41-06농림41 30" xfId="2067"/>
    <cellStyle name="ÅëÈ­_laroux_2_41-06농림41 30" xfId="2068"/>
    <cellStyle name="AeE­_laroux_2_41-06농림41 31" xfId="2069"/>
    <cellStyle name="ÅëÈ­_laroux_2_41-06농림41 31" xfId="2070"/>
    <cellStyle name="AeE­_laroux_2_41-06농림41 32" xfId="2071"/>
    <cellStyle name="ÅëÈ­_laroux_2_41-06농림41 32" xfId="2072"/>
    <cellStyle name="AeE­_laroux_2_41-06농림41 33" xfId="2073"/>
    <cellStyle name="ÅëÈ­_laroux_2_41-06농림41 33" xfId="2074"/>
    <cellStyle name="AeE­_laroux_2_41-06농림41 34" xfId="2075"/>
    <cellStyle name="ÅëÈ­_laroux_2_41-06농림41 34" xfId="2076"/>
    <cellStyle name="AeE­_laroux_2_41-06농림41 35" xfId="2077"/>
    <cellStyle name="ÅëÈ­_laroux_2_41-06농림41 35" xfId="2078"/>
    <cellStyle name="AeE­_laroux_2_41-06농림41 36" xfId="2079"/>
    <cellStyle name="ÅëÈ­_laroux_2_41-06농림41 36" xfId="2080"/>
    <cellStyle name="AeE­_laroux_2_41-06농림41 37" xfId="2081"/>
    <cellStyle name="ÅëÈ­_laroux_2_41-06농림41 37" xfId="2082"/>
    <cellStyle name="AeE­_laroux_2_41-06농림41 38" xfId="2083"/>
    <cellStyle name="ÅëÈ­_laroux_2_41-06농림41 38" xfId="2084"/>
    <cellStyle name="AeE­_laroux_2_41-06농림41 39" xfId="2085"/>
    <cellStyle name="ÅëÈ­_laroux_2_41-06농림41 39" xfId="2086"/>
    <cellStyle name="AeE­_laroux_2_41-06농림41 4" xfId="359"/>
    <cellStyle name="ÅëÈ­_laroux_2_41-06농림41 4" xfId="360"/>
    <cellStyle name="AeE­_laroux_2_41-06농림41 40" xfId="2087"/>
    <cellStyle name="ÅëÈ­_laroux_2_41-06농림41 40" xfId="2088"/>
    <cellStyle name="AeE­_laroux_2_41-06농림41 41" xfId="2089"/>
    <cellStyle name="ÅëÈ­_laroux_2_41-06농림41 41" xfId="2090"/>
    <cellStyle name="AeE­_laroux_2_41-06농림41 5" xfId="361"/>
    <cellStyle name="ÅëÈ­_laroux_2_41-06농림41 5" xfId="362"/>
    <cellStyle name="AeE­_laroux_2_41-06농림41 6" xfId="363"/>
    <cellStyle name="ÅëÈ­_laroux_2_41-06농림41 6" xfId="364"/>
    <cellStyle name="AeE­_laroux_2_41-06농림41 7" xfId="365"/>
    <cellStyle name="ÅëÈ­_laroux_2_41-06농림41 7" xfId="366"/>
    <cellStyle name="AeE­_laroux_2_41-06농림41 8" xfId="367"/>
    <cellStyle name="ÅëÈ­_laroux_2_41-06농림41 8" xfId="368"/>
    <cellStyle name="AeE­_laroux_2_41-06농림41 9" xfId="369"/>
    <cellStyle name="ÅëÈ­_laroux_2_41-06농림41 9" xfId="370"/>
    <cellStyle name="AeE­_Sheet1" xfId="371"/>
    <cellStyle name="ÅëÈ­_Sheet1" xfId="372"/>
    <cellStyle name="AeE­_Sheet1 10" xfId="373"/>
    <cellStyle name="ÅëÈ­_Sheet1 10" xfId="374"/>
    <cellStyle name="AeE­_Sheet1 11" xfId="375"/>
    <cellStyle name="ÅëÈ­_Sheet1 11" xfId="376"/>
    <cellStyle name="AeE­_Sheet1 12" xfId="2091"/>
    <cellStyle name="ÅëÈ­_Sheet1 12" xfId="2092"/>
    <cellStyle name="AeE­_Sheet1 12 10" xfId="2093"/>
    <cellStyle name="ÅëÈ­_Sheet1 13" xfId="2094"/>
    <cellStyle name="AeE­_Sheet1 14" xfId="2095"/>
    <cellStyle name="ÅëÈ­_Sheet1 14" xfId="2096"/>
    <cellStyle name="AeE­_Sheet1 15" xfId="2097"/>
    <cellStyle name="ÅëÈ­_Sheet1 15" xfId="2098"/>
    <cellStyle name="AeE­_Sheet1 16" xfId="2099"/>
    <cellStyle name="ÅëÈ­_Sheet1 16" xfId="2100"/>
    <cellStyle name="AeE­_Sheet1 17" xfId="2101"/>
    <cellStyle name="ÅëÈ­_Sheet1 17" xfId="2102"/>
    <cellStyle name="AeE­_Sheet1 18" xfId="2103"/>
    <cellStyle name="ÅëÈ­_Sheet1 18" xfId="2104"/>
    <cellStyle name="AeE­_Sheet1 19" xfId="2105"/>
    <cellStyle name="ÅëÈ­_Sheet1 19" xfId="2106"/>
    <cellStyle name="AeE­_Sheet1 2" xfId="377"/>
    <cellStyle name="ÅëÈ­_Sheet1 2" xfId="378"/>
    <cellStyle name="AeE­_Sheet1 20" xfId="2107"/>
    <cellStyle name="ÅëÈ­_Sheet1 20" xfId="2108"/>
    <cellStyle name="AeE­_Sheet1 21" xfId="2109"/>
    <cellStyle name="ÅëÈ­_Sheet1 21" xfId="2110"/>
    <cellStyle name="AeE­_Sheet1 22" xfId="2111"/>
    <cellStyle name="ÅëÈ­_Sheet1 22" xfId="2112"/>
    <cellStyle name="AeE­_Sheet1 23" xfId="2113"/>
    <cellStyle name="ÅëÈ­_Sheet1 23" xfId="2114"/>
    <cellStyle name="AeE­_Sheet1 24" xfId="2115"/>
    <cellStyle name="ÅëÈ­_Sheet1 24" xfId="2116"/>
    <cellStyle name="AeE­_Sheet1 25" xfId="2117"/>
    <cellStyle name="ÅëÈ­_Sheet1 25" xfId="2118"/>
    <cellStyle name="AeE­_Sheet1 26" xfId="2119"/>
    <cellStyle name="ÅëÈ­_Sheet1 26" xfId="2120"/>
    <cellStyle name="AeE­_Sheet1 27" xfId="2121"/>
    <cellStyle name="ÅëÈ­_Sheet1 27" xfId="2122"/>
    <cellStyle name="AeE­_Sheet1 28" xfId="2123"/>
    <cellStyle name="ÅëÈ­_Sheet1 28" xfId="2124"/>
    <cellStyle name="AeE­_Sheet1 29" xfId="2125"/>
    <cellStyle name="ÅëÈ­_Sheet1 29" xfId="2126"/>
    <cellStyle name="AeE­_Sheet1 3" xfId="379"/>
    <cellStyle name="ÅëÈ­_Sheet1 3" xfId="380"/>
    <cellStyle name="AeE­_Sheet1 30" xfId="2127"/>
    <cellStyle name="ÅëÈ­_Sheet1 30" xfId="2128"/>
    <cellStyle name="AeE­_Sheet1 31" xfId="2129"/>
    <cellStyle name="ÅëÈ­_Sheet1 31" xfId="2130"/>
    <cellStyle name="AeE­_Sheet1 32" xfId="2131"/>
    <cellStyle name="ÅëÈ­_Sheet1 32" xfId="2132"/>
    <cellStyle name="AeE­_Sheet1 33" xfId="2133"/>
    <cellStyle name="ÅëÈ­_Sheet1 33" xfId="2134"/>
    <cellStyle name="AeE­_Sheet1 34" xfId="2135"/>
    <cellStyle name="ÅëÈ­_Sheet1 34" xfId="2136"/>
    <cellStyle name="AeE­_Sheet1 35" xfId="2137"/>
    <cellStyle name="ÅëÈ­_Sheet1 35" xfId="2138"/>
    <cellStyle name="AeE­_Sheet1 36" xfId="2139"/>
    <cellStyle name="ÅëÈ­_Sheet1 36" xfId="2140"/>
    <cellStyle name="AeE­_Sheet1 37" xfId="2141"/>
    <cellStyle name="ÅëÈ­_Sheet1 37" xfId="2142"/>
    <cellStyle name="AeE­_Sheet1 38" xfId="2143"/>
    <cellStyle name="ÅëÈ­_Sheet1 38" xfId="2144"/>
    <cellStyle name="AeE­_Sheet1 39" xfId="2145"/>
    <cellStyle name="ÅëÈ­_Sheet1 39" xfId="2146"/>
    <cellStyle name="AeE­_Sheet1 4" xfId="381"/>
    <cellStyle name="ÅëÈ­_Sheet1 4" xfId="382"/>
    <cellStyle name="AeE­_Sheet1 40" xfId="2147"/>
    <cellStyle name="ÅëÈ­_Sheet1 40" xfId="2148"/>
    <cellStyle name="AeE­_Sheet1 41" xfId="2149"/>
    <cellStyle name="ÅëÈ­_Sheet1 41" xfId="2150"/>
    <cellStyle name="AeE­_Sheet1 5" xfId="383"/>
    <cellStyle name="ÅëÈ­_Sheet1 5" xfId="384"/>
    <cellStyle name="AeE­_Sheet1 6" xfId="385"/>
    <cellStyle name="ÅëÈ­_Sheet1 6" xfId="386"/>
    <cellStyle name="AeE­_Sheet1 7" xfId="387"/>
    <cellStyle name="ÅëÈ­_Sheet1 7" xfId="388"/>
    <cellStyle name="AeE­_Sheet1 8" xfId="389"/>
    <cellStyle name="ÅëÈ­_Sheet1 8" xfId="390"/>
    <cellStyle name="AeE­_Sheet1 9" xfId="391"/>
    <cellStyle name="ÅëÈ­_Sheet1 9" xfId="392"/>
    <cellStyle name="AeE­_Sheet1_41-06농림16" xfId="393"/>
    <cellStyle name="ÅëÈ­_Sheet1_41-06농림16" xfId="394"/>
    <cellStyle name="AeE­_Sheet1_41-06농림16 10" xfId="395"/>
    <cellStyle name="ÅëÈ­_Sheet1_41-06농림16 10" xfId="396"/>
    <cellStyle name="AeE­_Sheet1_41-06농림16 11" xfId="397"/>
    <cellStyle name="ÅëÈ­_Sheet1_41-06농림16 11" xfId="398"/>
    <cellStyle name="AeE­_Sheet1_41-06농림16 12" xfId="2151"/>
    <cellStyle name="ÅëÈ­_Sheet1_41-06농림16 12" xfId="2152"/>
    <cellStyle name="AeE­_Sheet1_41-06농림16 12 10" xfId="2153"/>
    <cellStyle name="ÅëÈ­_Sheet1_41-06농림16 13" xfId="2154"/>
    <cellStyle name="AeE­_Sheet1_41-06농림16 14" xfId="2155"/>
    <cellStyle name="ÅëÈ­_Sheet1_41-06농림16 14" xfId="2156"/>
    <cellStyle name="AeE­_Sheet1_41-06농림16 15" xfId="2157"/>
    <cellStyle name="ÅëÈ­_Sheet1_41-06농림16 15" xfId="2158"/>
    <cellStyle name="AeE­_Sheet1_41-06농림16 16" xfId="2159"/>
    <cellStyle name="ÅëÈ­_Sheet1_41-06농림16 16" xfId="2160"/>
    <cellStyle name="AeE­_Sheet1_41-06농림16 17" xfId="2161"/>
    <cellStyle name="ÅëÈ­_Sheet1_41-06농림16 17" xfId="2162"/>
    <cellStyle name="AeE­_Sheet1_41-06농림16 18" xfId="2163"/>
    <cellStyle name="ÅëÈ­_Sheet1_41-06농림16 18" xfId="2164"/>
    <cellStyle name="AeE­_Sheet1_41-06농림16 19" xfId="2165"/>
    <cellStyle name="ÅëÈ­_Sheet1_41-06농림16 19" xfId="2166"/>
    <cellStyle name="AeE­_Sheet1_41-06농림16 2" xfId="399"/>
    <cellStyle name="ÅëÈ­_Sheet1_41-06농림16 2" xfId="400"/>
    <cellStyle name="AeE­_Sheet1_41-06농림16 20" xfId="2167"/>
    <cellStyle name="ÅëÈ­_Sheet1_41-06농림16 20" xfId="2168"/>
    <cellStyle name="AeE­_Sheet1_41-06농림16 21" xfId="2169"/>
    <cellStyle name="ÅëÈ­_Sheet1_41-06농림16 21" xfId="2170"/>
    <cellStyle name="AeE­_Sheet1_41-06농림16 22" xfId="2171"/>
    <cellStyle name="ÅëÈ­_Sheet1_41-06농림16 22" xfId="2172"/>
    <cellStyle name="AeE­_Sheet1_41-06농림16 23" xfId="2173"/>
    <cellStyle name="ÅëÈ­_Sheet1_41-06농림16 23" xfId="2174"/>
    <cellStyle name="AeE­_Sheet1_41-06농림16 24" xfId="2175"/>
    <cellStyle name="ÅëÈ­_Sheet1_41-06농림16 24" xfId="2176"/>
    <cellStyle name="AeE­_Sheet1_41-06농림16 25" xfId="2177"/>
    <cellStyle name="ÅëÈ­_Sheet1_41-06농림16 25" xfId="2178"/>
    <cellStyle name="AeE­_Sheet1_41-06농림16 26" xfId="2179"/>
    <cellStyle name="ÅëÈ­_Sheet1_41-06농림16 26" xfId="2180"/>
    <cellStyle name="AeE­_Sheet1_41-06농림16 27" xfId="2181"/>
    <cellStyle name="ÅëÈ­_Sheet1_41-06농림16 27" xfId="2182"/>
    <cellStyle name="AeE­_Sheet1_41-06농림16 28" xfId="2183"/>
    <cellStyle name="ÅëÈ­_Sheet1_41-06농림16 28" xfId="2184"/>
    <cellStyle name="AeE­_Sheet1_41-06농림16 29" xfId="2185"/>
    <cellStyle name="ÅëÈ­_Sheet1_41-06농림16 29" xfId="2186"/>
    <cellStyle name="AeE­_Sheet1_41-06농림16 3" xfId="401"/>
    <cellStyle name="ÅëÈ­_Sheet1_41-06농림16 3" xfId="402"/>
    <cellStyle name="AeE­_Sheet1_41-06농림16 30" xfId="2187"/>
    <cellStyle name="ÅëÈ­_Sheet1_41-06농림16 30" xfId="2188"/>
    <cellStyle name="AeE­_Sheet1_41-06농림16 31" xfId="2189"/>
    <cellStyle name="ÅëÈ­_Sheet1_41-06농림16 31" xfId="2190"/>
    <cellStyle name="AeE­_Sheet1_41-06농림16 32" xfId="2191"/>
    <cellStyle name="ÅëÈ­_Sheet1_41-06농림16 32" xfId="2192"/>
    <cellStyle name="AeE­_Sheet1_41-06농림16 33" xfId="2193"/>
    <cellStyle name="ÅëÈ­_Sheet1_41-06농림16 33" xfId="2194"/>
    <cellStyle name="AeE­_Sheet1_41-06농림16 34" xfId="2195"/>
    <cellStyle name="ÅëÈ­_Sheet1_41-06농림16 34" xfId="2196"/>
    <cellStyle name="AeE­_Sheet1_41-06농림16 35" xfId="2197"/>
    <cellStyle name="ÅëÈ­_Sheet1_41-06농림16 35" xfId="2198"/>
    <cellStyle name="AeE­_Sheet1_41-06농림16 36" xfId="2199"/>
    <cellStyle name="ÅëÈ­_Sheet1_41-06농림16 36" xfId="2200"/>
    <cellStyle name="AeE­_Sheet1_41-06농림16 37" xfId="2201"/>
    <cellStyle name="ÅëÈ­_Sheet1_41-06농림16 37" xfId="2202"/>
    <cellStyle name="AeE­_Sheet1_41-06농림16 38" xfId="2203"/>
    <cellStyle name="ÅëÈ­_Sheet1_41-06농림16 38" xfId="2204"/>
    <cellStyle name="AeE­_Sheet1_41-06농림16 39" xfId="2205"/>
    <cellStyle name="ÅëÈ­_Sheet1_41-06농림16 39" xfId="2206"/>
    <cellStyle name="AeE­_Sheet1_41-06농림16 4" xfId="403"/>
    <cellStyle name="ÅëÈ­_Sheet1_41-06농림16 4" xfId="404"/>
    <cellStyle name="AeE­_Sheet1_41-06농림16 40" xfId="2207"/>
    <cellStyle name="ÅëÈ­_Sheet1_41-06농림16 40" xfId="2208"/>
    <cellStyle name="AeE­_Sheet1_41-06농림16 41" xfId="2209"/>
    <cellStyle name="ÅëÈ­_Sheet1_41-06농림16 41" xfId="2210"/>
    <cellStyle name="AeE­_Sheet1_41-06농림16 5" xfId="405"/>
    <cellStyle name="ÅëÈ­_Sheet1_41-06농림16 5" xfId="406"/>
    <cellStyle name="AeE­_Sheet1_41-06농림16 6" xfId="407"/>
    <cellStyle name="ÅëÈ­_Sheet1_41-06농림16 6" xfId="408"/>
    <cellStyle name="AeE­_Sheet1_41-06농림16 7" xfId="409"/>
    <cellStyle name="ÅëÈ­_Sheet1_41-06농림16 7" xfId="410"/>
    <cellStyle name="AeE­_Sheet1_41-06농림16 8" xfId="411"/>
    <cellStyle name="ÅëÈ­_Sheet1_41-06농림16 8" xfId="412"/>
    <cellStyle name="AeE­_Sheet1_41-06농림16 9" xfId="413"/>
    <cellStyle name="ÅëÈ­_Sheet1_41-06농림16 9" xfId="414"/>
    <cellStyle name="AeE­_Sheet1_41-06농림41" xfId="415"/>
    <cellStyle name="ÅëÈ­_Sheet1_41-06농림41" xfId="416"/>
    <cellStyle name="AeE­_Sheet1_41-06농림41 10" xfId="417"/>
    <cellStyle name="ÅëÈ­_Sheet1_41-06농림41 10" xfId="418"/>
    <cellStyle name="AeE­_Sheet1_41-06농림41 11" xfId="419"/>
    <cellStyle name="ÅëÈ­_Sheet1_41-06농림41 11" xfId="420"/>
    <cellStyle name="AeE­_Sheet1_41-06농림41 12" xfId="2211"/>
    <cellStyle name="ÅëÈ­_Sheet1_41-06농림41 12" xfId="2212"/>
    <cellStyle name="AeE­_Sheet1_41-06농림41 12 10" xfId="2213"/>
    <cellStyle name="ÅëÈ­_Sheet1_41-06농림41 13" xfId="2214"/>
    <cellStyle name="AeE­_Sheet1_41-06농림41 14" xfId="2215"/>
    <cellStyle name="ÅëÈ­_Sheet1_41-06농림41 14" xfId="2216"/>
    <cellStyle name="AeE­_Sheet1_41-06농림41 15" xfId="2217"/>
    <cellStyle name="ÅëÈ­_Sheet1_41-06농림41 15" xfId="2218"/>
    <cellStyle name="AeE­_Sheet1_41-06농림41 16" xfId="2219"/>
    <cellStyle name="ÅëÈ­_Sheet1_41-06농림41 16" xfId="2220"/>
    <cellStyle name="AeE­_Sheet1_41-06농림41 17" xfId="2221"/>
    <cellStyle name="ÅëÈ­_Sheet1_41-06농림41 17" xfId="2222"/>
    <cellStyle name="AeE­_Sheet1_41-06농림41 18" xfId="2223"/>
    <cellStyle name="ÅëÈ­_Sheet1_41-06농림41 18" xfId="2224"/>
    <cellStyle name="AeE­_Sheet1_41-06농림41 19" xfId="2225"/>
    <cellStyle name="ÅëÈ­_Sheet1_41-06농림41 19" xfId="2226"/>
    <cellStyle name="AeE­_Sheet1_41-06농림41 2" xfId="421"/>
    <cellStyle name="ÅëÈ­_Sheet1_41-06농림41 2" xfId="422"/>
    <cellStyle name="AeE­_Sheet1_41-06농림41 20" xfId="2227"/>
    <cellStyle name="ÅëÈ­_Sheet1_41-06농림41 20" xfId="2228"/>
    <cellStyle name="AeE­_Sheet1_41-06농림41 21" xfId="2229"/>
    <cellStyle name="ÅëÈ­_Sheet1_41-06농림41 21" xfId="2230"/>
    <cellStyle name="AeE­_Sheet1_41-06농림41 22" xfId="2231"/>
    <cellStyle name="ÅëÈ­_Sheet1_41-06농림41 22" xfId="2232"/>
    <cellStyle name="AeE­_Sheet1_41-06농림41 23" xfId="2233"/>
    <cellStyle name="ÅëÈ­_Sheet1_41-06농림41 23" xfId="2234"/>
    <cellStyle name="AeE­_Sheet1_41-06농림41 24" xfId="2235"/>
    <cellStyle name="ÅëÈ­_Sheet1_41-06농림41 24" xfId="2236"/>
    <cellStyle name="AeE­_Sheet1_41-06농림41 25" xfId="2237"/>
    <cellStyle name="ÅëÈ­_Sheet1_41-06농림41 25" xfId="2238"/>
    <cellStyle name="AeE­_Sheet1_41-06농림41 26" xfId="2239"/>
    <cellStyle name="ÅëÈ­_Sheet1_41-06농림41 26" xfId="2240"/>
    <cellStyle name="AeE­_Sheet1_41-06농림41 27" xfId="2241"/>
    <cellStyle name="ÅëÈ­_Sheet1_41-06농림41 27" xfId="2242"/>
    <cellStyle name="AeE­_Sheet1_41-06농림41 28" xfId="2243"/>
    <cellStyle name="ÅëÈ­_Sheet1_41-06농림41 28" xfId="2244"/>
    <cellStyle name="AeE­_Sheet1_41-06농림41 29" xfId="2245"/>
    <cellStyle name="ÅëÈ­_Sheet1_41-06농림41 29" xfId="2246"/>
    <cellStyle name="AeE­_Sheet1_41-06농림41 3" xfId="423"/>
    <cellStyle name="ÅëÈ­_Sheet1_41-06농림41 3" xfId="424"/>
    <cellStyle name="AeE­_Sheet1_41-06농림41 30" xfId="2247"/>
    <cellStyle name="ÅëÈ­_Sheet1_41-06농림41 30" xfId="2248"/>
    <cellStyle name="AeE­_Sheet1_41-06농림41 31" xfId="2249"/>
    <cellStyle name="ÅëÈ­_Sheet1_41-06농림41 31" xfId="2250"/>
    <cellStyle name="AeE­_Sheet1_41-06농림41 32" xfId="2251"/>
    <cellStyle name="ÅëÈ­_Sheet1_41-06농림41 32" xfId="2252"/>
    <cellStyle name="AeE­_Sheet1_41-06농림41 33" xfId="2253"/>
    <cellStyle name="ÅëÈ­_Sheet1_41-06농림41 33" xfId="2254"/>
    <cellStyle name="AeE­_Sheet1_41-06농림41 34" xfId="2255"/>
    <cellStyle name="ÅëÈ­_Sheet1_41-06농림41 34" xfId="2256"/>
    <cellStyle name="AeE­_Sheet1_41-06농림41 35" xfId="2257"/>
    <cellStyle name="ÅëÈ­_Sheet1_41-06농림41 35" xfId="2258"/>
    <cellStyle name="AeE­_Sheet1_41-06농림41 36" xfId="2259"/>
    <cellStyle name="ÅëÈ­_Sheet1_41-06농림41 36" xfId="2260"/>
    <cellStyle name="AeE­_Sheet1_41-06농림41 37" xfId="2261"/>
    <cellStyle name="ÅëÈ­_Sheet1_41-06농림41 37" xfId="2262"/>
    <cellStyle name="AeE­_Sheet1_41-06농림41 38" xfId="2263"/>
    <cellStyle name="ÅëÈ­_Sheet1_41-06농림41 38" xfId="2264"/>
    <cellStyle name="AeE­_Sheet1_41-06농림41 39" xfId="2265"/>
    <cellStyle name="ÅëÈ­_Sheet1_41-06농림41 39" xfId="2266"/>
    <cellStyle name="AeE­_Sheet1_41-06농림41 4" xfId="425"/>
    <cellStyle name="ÅëÈ­_Sheet1_41-06농림41 4" xfId="426"/>
    <cellStyle name="AeE­_Sheet1_41-06농림41 40" xfId="2267"/>
    <cellStyle name="ÅëÈ­_Sheet1_41-06농림41 40" xfId="2268"/>
    <cellStyle name="AeE­_Sheet1_41-06농림41 41" xfId="2269"/>
    <cellStyle name="ÅëÈ­_Sheet1_41-06농림41 41" xfId="2270"/>
    <cellStyle name="AeE­_Sheet1_41-06농림41 5" xfId="427"/>
    <cellStyle name="ÅëÈ­_Sheet1_41-06농림41 5" xfId="428"/>
    <cellStyle name="AeE­_Sheet1_41-06농림41 6" xfId="429"/>
    <cellStyle name="ÅëÈ­_Sheet1_41-06농림41 6" xfId="430"/>
    <cellStyle name="AeE­_Sheet1_41-06농림41 7" xfId="431"/>
    <cellStyle name="ÅëÈ­_Sheet1_41-06농림41 7" xfId="432"/>
    <cellStyle name="AeE­_Sheet1_41-06농림41 8" xfId="433"/>
    <cellStyle name="ÅëÈ­_Sheet1_41-06농림41 8" xfId="434"/>
    <cellStyle name="AeE­_Sheet1_41-06농림41 9" xfId="435"/>
    <cellStyle name="ÅëÈ­_Sheet1_41-06농림41 9" xfId="436"/>
    <cellStyle name="AeE¡ⓒ [0]_INQUIRY ￠?￥i¨u¡AAⓒ￢Aⓒª " xfId="437"/>
    <cellStyle name="AeE¡ⓒ_INQUIRY ￠?￥i¨u¡AAⓒ￢Aⓒª " xfId="438"/>
    <cellStyle name="ALIGNMENT" xfId="2271"/>
    <cellStyle name="AÞ¸¶ [0]_°eE¹_11¿a½A " xfId="2272"/>
    <cellStyle name="ÄÞ¸¶ [0]_¼ÕÀÍ¿¹»ê" xfId="439"/>
    <cellStyle name="AÞ¸¶ [0]_¼OAI¿¹≫e" xfId="440"/>
    <cellStyle name="ÄÞ¸¶ [0]_ÀÎ°Çºñ,¿ÜÁÖºñ" xfId="441"/>
    <cellStyle name="AÞ¸¶ [0]_AI°Cºn,μμ±Þºn" xfId="442"/>
    <cellStyle name="ÄÞ¸¶ [0]_laroux" xfId="443"/>
    <cellStyle name="AÞ¸¶ [0]_laroux_1" xfId="444"/>
    <cellStyle name="ÄÞ¸¶ [0]_laroux_1" xfId="445"/>
    <cellStyle name="AÞ¸¶ [0]_laroux_1 10" xfId="446"/>
    <cellStyle name="ÄÞ¸¶ [0]_laroux_1 10" xfId="447"/>
    <cellStyle name="AÞ¸¶ [0]_laroux_1 11" xfId="448"/>
    <cellStyle name="ÄÞ¸¶ [0]_laroux_1 11" xfId="449"/>
    <cellStyle name="AÞ¸¶ [0]_laroux_1 12" xfId="2273"/>
    <cellStyle name="ÄÞ¸¶ [0]_laroux_1 12" xfId="2274"/>
    <cellStyle name="AÞ¸¶ [0]_laroux_1 12 10" xfId="2275"/>
    <cellStyle name="ÄÞ¸¶ [0]_laroux_1 13" xfId="2276"/>
    <cellStyle name="AÞ¸¶ [0]_laroux_1 14" xfId="2277"/>
    <cellStyle name="ÄÞ¸¶ [0]_laroux_1 14" xfId="2278"/>
    <cellStyle name="AÞ¸¶ [0]_laroux_1 15" xfId="2279"/>
    <cellStyle name="ÄÞ¸¶ [0]_laroux_1 15" xfId="2280"/>
    <cellStyle name="AÞ¸¶ [0]_laroux_1 16" xfId="2281"/>
    <cellStyle name="ÄÞ¸¶ [0]_laroux_1 16" xfId="2282"/>
    <cellStyle name="AÞ¸¶ [0]_laroux_1 17" xfId="2283"/>
    <cellStyle name="ÄÞ¸¶ [0]_laroux_1 17" xfId="2284"/>
    <cellStyle name="AÞ¸¶ [0]_laroux_1 18" xfId="2285"/>
    <cellStyle name="ÄÞ¸¶ [0]_laroux_1 18" xfId="2286"/>
    <cellStyle name="AÞ¸¶ [0]_laroux_1 19" xfId="2287"/>
    <cellStyle name="ÄÞ¸¶ [0]_laroux_1 19" xfId="2288"/>
    <cellStyle name="AÞ¸¶ [0]_laroux_1 2" xfId="450"/>
    <cellStyle name="ÄÞ¸¶ [0]_laroux_1 2" xfId="451"/>
    <cellStyle name="AÞ¸¶ [0]_laroux_1 20" xfId="2289"/>
    <cellStyle name="ÄÞ¸¶ [0]_laroux_1 20" xfId="2290"/>
    <cellStyle name="AÞ¸¶ [0]_laroux_1 21" xfId="2291"/>
    <cellStyle name="ÄÞ¸¶ [0]_laroux_1 21" xfId="2292"/>
    <cellStyle name="AÞ¸¶ [0]_laroux_1 22" xfId="2293"/>
    <cellStyle name="ÄÞ¸¶ [0]_laroux_1 22" xfId="2294"/>
    <cellStyle name="AÞ¸¶ [0]_laroux_1 23" xfId="2295"/>
    <cellStyle name="ÄÞ¸¶ [0]_laroux_1 23" xfId="2296"/>
    <cellStyle name="AÞ¸¶ [0]_laroux_1 24" xfId="2297"/>
    <cellStyle name="ÄÞ¸¶ [0]_laroux_1 24" xfId="2298"/>
    <cellStyle name="AÞ¸¶ [0]_laroux_1 25" xfId="2299"/>
    <cellStyle name="ÄÞ¸¶ [0]_laroux_1 25" xfId="2300"/>
    <cellStyle name="AÞ¸¶ [0]_laroux_1 26" xfId="2301"/>
    <cellStyle name="ÄÞ¸¶ [0]_laroux_1 26" xfId="2302"/>
    <cellStyle name="AÞ¸¶ [0]_laroux_1 27" xfId="2303"/>
    <cellStyle name="ÄÞ¸¶ [0]_laroux_1 27" xfId="2304"/>
    <cellStyle name="AÞ¸¶ [0]_laroux_1 28" xfId="2305"/>
    <cellStyle name="ÄÞ¸¶ [0]_laroux_1 28" xfId="2306"/>
    <cellStyle name="AÞ¸¶ [0]_laroux_1 29" xfId="2307"/>
    <cellStyle name="ÄÞ¸¶ [0]_laroux_1 29" xfId="2308"/>
    <cellStyle name="AÞ¸¶ [0]_laroux_1 3" xfId="452"/>
    <cellStyle name="ÄÞ¸¶ [0]_laroux_1 3" xfId="453"/>
    <cellStyle name="AÞ¸¶ [0]_laroux_1 30" xfId="2309"/>
    <cellStyle name="ÄÞ¸¶ [0]_laroux_1 30" xfId="2310"/>
    <cellStyle name="AÞ¸¶ [0]_laroux_1 31" xfId="2311"/>
    <cellStyle name="ÄÞ¸¶ [0]_laroux_1 31" xfId="2312"/>
    <cellStyle name="AÞ¸¶ [0]_laroux_1 32" xfId="2313"/>
    <cellStyle name="ÄÞ¸¶ [0]_laroux_1 32" xfId="2314"/>
    <cellStyle name="AÞ¸¶ [0]_laroux_1 33" xfId="2315"/>
    <cellStyle name="ÄÞ¸¶ [0]_laroux_1 33" xfId="2316"/>
    <cellStyle name="AÞ¸¶ [0]_laroux_1 34" xfId="2317"/>
    <cellStyle name="ÄÞ¸¶ [0]_laroux_1 34" xfId="2318"/>
    <cellStyle name="AÞ¸¶ [0]_laroux_1 35" xfId="2319"/>
    <cellStyle name="ÄÞ¸¶ [0]_laroux_1 35" xfId="2320"/>
    <cellStyle name="AÞ¸¶ [0]_laroux_1 36" xfId="2321"/>
    <cellStyle name="ÄÞ¸¶ [0]_laroux_1 36" xfId="2322"/>
    <cellStyle name="AÞ¸¶ [0]_laroux_1 37" xfId="2323"/>
    <cellStyle name="ÄÞ¸¶ [0]_laroux_1 37" xfId="2324"/>
    <cellStyle name="AÞ¸¶ [0]_laroux_1 38" xfId="2325"/>
    <cellStyle name="ÄÞ¸¶ [0]_laroux_1 38" xfId="2326"/>
    <cellStyle name="AÞ¸¶ [0]_laroux_1 39" xfId="2327"/>
    <cellStyle name="ÄÞ¸¶ [0]_laroux_1 39" xfId="2328"/>
    <cellStyle name="AÞ¸¶ [0]_laroux_1 4" xfId="454"/>
    <cellStyle name="ÄÞ¸¶ [0]_laroux_1 4" xfId="455"/>
    <cellStyle name="AÞ¸¶ [0]_laroux_1 40" xfId="2329"/>
    <cellStyle name="ÄÞ¸¶ [0]_laroux_1 40" xfId="2330"/>
    <cellStyle name="AÞ¸¶ [0]_laroux_1 41" xfId="2331"/>
    <cellStyle name="ÄÞ¸¶ [0]_laroux_1 41" xfId="2332"/>
    <cellStyle name="AÞ¸¶ [0]_laroux_1 5" xfId="456"/>
    <cellStyle name="ÄÞ¸¶ [0]_laroux_1 5" xfId="457"/>
    <cellStyle name="AÞ¸¶ [0]_laroux_1 6" xfId="458"/>
    <cellStyle name="ÄÞ¸¶ [0]_laroux_1 6" xfId="459"/>
    <cellStyle name="AÞ¸¶ [0]_laroux_1 7" xfId="460"/>
    <cellStyle name="ÄÞ¸¶ [0]_laroux_1 7" xfId="461"/>
    <cellStyle name="AÞ¸¶ [0]_laroux_1 8" xfId="462"/>
    <cellStyle name="ÄÞ¸¶ [0]_laroux_1 8" xfId="463"/>
    <cellStyle name="AÞ¸¶ [0]_laroux_1 9" xfId="464"/>
    <cellStyle name="ÄÞ¸¶ [0]_laroux_1 9" xfId="465"/>
    <cellStyle name="AÞ¸¶ [0]_Sheet1" xfId="466"/>
    <cellStyle name="ÄÞ¸¶ [0]_Sheet1" xfId="467"/>
    <cellStyle name="AÞ¸¶ [0]_Sheet1 10" xfId="468"/>
    <cellStyle name="ÄÞ¸¶ [0]_Sheet1 10" xfId="469"/>
    <cellStyle name="AÞ¸¶ [0]_Sheet1 11" xfId="470"/>
    <cellStyle name="ÄÞ¸¶ [0]_Sheet1 11" xfId="471"/>
    <cellStyle name="AÞ¸¶ [0]_Sheet1 12" xfId="2333"/>
    <cellStyle name="ÄÞ¸¶ [0]_Sheet1 12" xfId="2334"/>
    <cellStyle name="AÞ¸¶ [0]_Sheet1 12 10" xfId="2335"/>
    <cellStyle name="ÄÞ¸¶ [0]_Sheet1 13" xfId="2336"/>
    <cellStyle name="AÞ¸¶ [0]_Sheet1 14" xfId="2337"/>
    <cellStyle name="ÄÞ¸¶ [0]_Sheet1 14" xfId="2338"/>
    <cellStyle name="AÞ¸¶ [0]_Sheet1 15" xfId="2339"/>
    <cellStyle name="ÄÞ¸¶ [0]_Sheet1 15" xfId="2340"/>
    <cellStyle name="AÞ¸¶ [0]_Sheet1 16" xfId="2341"/>
    <cellStyle name="ÄÞ¸¶ [0]_Sheet1 16" xfId="2342"/>
    <cellStyle name="AÞ¸¶ [0]_Sheet1 17" xfId="2343"/>
    <cellStyle name="ÄÞ¸¶ [0]_Sheet1 17" xfId="2344"/>
    <cellStyle name="AÞ¸¶ [0]_Sheet1 18" xfId="2345"/>
    <cellStyle name="ÄÞ¸¶ [0]_Sheet1 18" xfId="2346"/>
    <cellStyle name="AÞ¸¶ [0]_Sheet1 19" xfId="2347"/>
    <cellStyle name="ÄÞ¸¶ [0]_Sheet1 19" xfId="2348"/>
    <cellStyle name="AÞ¸¶ [0]_Sheet1 2" xfId="472"/>
    <cellStyle name="ÄÞ¸¶ [0]_Sheet1 2" xfId="473"/>
    <cellStyle name="AÞ¸¶ [0]_Sheet1 20" xfId="2349"/>
    <cellStyle name="ÄÞ¸¶ [0]_Sheet1 20" xfId="2350"/>
    <cellStyle name="AÞ¸¶ [0]_Sheet1 21" xfId="2351"/>
    <cellStyle name="ÄÞ¸¶ [0]_Sheet1 21" xfId="2352"/>
    <cellStyle name="AÞ¸¶ [0]_Sheet1 22" xfId="2353"/>
    <cellStyle name="ÄÞ¸¶ [0]_Sheet1 22" xfId="2354"/>
    <cellStyle name="AÞ¸¶ [0]_Sheet1 23" xfId="2355"/>
    <cellStyle name="ÄÞ¸¶ [0]_Sheet1 23" xfId="2356"/>
    <cellStyle name="AÞ¸¶ [0]_Sheet1 24" xfId="2357"/>
    <cellStyle name="ÄÞ¸¶ [0]_Sheet1 24" xfId="2358"/>
    <cellStyle name="AÞ¸¶ [0]_Sheet1 25" xfId="2359"/>
    <cellStyle name="ÄÞ¸¶ [0]_Sheet1 25" xfId="2360"/>
    <cellStyle name="AÞ¸¶ [0]_Sheet1 26" xfId="2361"/>
    <cellStyle name="ÄÞ¸¶ [0]_Sheet1 26" xfId="2362"/>
    <cellStyle name="AÞ¸¶ [0]_Sheet1 27" xfId="2363"/>
    <cellStyle name="ÄÞ¸¶ [0]_Sheet1 27" xfId="2364"/>
    <cellStyle name="AÞ¸¶ [0]_Sheet1 28" xfId="2365"/>
    <cellStyle name="ÄÞ¸¶ [0]_Sheet1 28" xfId="2366"/>
    <cellStyle name="AÞ¸¶ [0]_Sheet1 29" xfId="2367"/>
    <cellStyle name="ÄÞ¸¶ [0]_Sheet1 29" xfId="2368"/>
    <cellStyle name="AÞ¸¶ [0]_Sheet1 3" xfId="474"/>
    <cellStyle name="ÄÞ¸¶ [0]_Sheet1 3" xfId="475"/>
    <cellStyle name="AÞ¸¶ [0]_Sheet1 30" xfId="2369"/>
    <cellStyle name="ÄÞ¸¶ [0]_Sheet1 30" xfId="2370"/>
    <cellStyle name="AÞ¸¶ [0]_Sheet1 31" xfId="2371"/>
    <cellStyle name="ÄÞ¸¶ [0]_Sheet1 31" xfId="2372"/>
    <cellStyle name="AÞ¸¶ [0]_Sheet1 32" xfId="2373"/>
    <cellStyle name="ÄÞ¸¶ [0]_Sheet1 32" xfId="2374"/>
    <cellStyle name="AÞ¸¶ [0]_Sheet1 33" xfId="2375"/>
    <cellStyle name="ÄÞ¸¶ [0]_Sheet1 33" xfId="2376"/>
    <cellStyle name="AÞ¸¶ [0]_Sheet1 34" xfId="2377"/>
    <cellStyle name="ÄÞ¸¶ [0]_Sheet1 34" xfId="2378"/>
    <cellStyle name="AÞ¸¶ [0]_Sheet1 35" xfId="2379"/>
    <cellStyle name="ÄÞ¸¶ [0]_Sheet1 35" xfId="2380"/>
    <cellStyle name="AÞ¸¶ [0]_Sheet1 36" xfId="2381"/>
    <cellStyle name="ÄÞ¸¶ [0]_Sheet1 36" xfId="2382"/>
    <cellStyle name="AÞ¸¶ [0]_Sheet1 37" xfId="2383"/>
    <cellStyle name="ÄÞ¸¶ [0]_Sheet1 37" xfId="2384"/>
    <cellStyle name="AÞ¸¶ [0]_Sheet1 38" xfId="2385"/>
    <cellStyle name="ÄÞ¸¶ [0]_Sheet1 38" xfId="2386"/>
    <cellStyle name="AÞ¸¶ [0]_Sheet1 39" xfId="2387"/>
    <cellStyle name="ÄÞ¸¶ [0]_Sheet1 39" xfId="2388"/>
    <cellStyle name="AÞ¸¶ [0]_Sheet1 4" xfId="476"/>
    <cellStyle name="ÄÞ¸¶ [0]_Sheet1 4" xfId="477"/>
    <cellStyle name="AÞ¸¶ [0]_Sheet1 40" xfId="2389"/>
    <cellStyle name="ÄÞ¸¶ [0]_Sheet1 40" xfId="2390"/>
    <cellStyle name="AÞ¸¶ [0]_Sheet1 41" xfId="2391"/>
    <cellStyle name="ÄÞ¸¶ [0]_Sheet1 41" xfId="2392"/>
    <cellStyle name="AÞ¸¶ [0]_Sheet1 5" xfId="478"/>
    <cellStyle name="ÄÞ¸¶ [0]_Sheet1 5" xfId="479"/>
    <cellStyle name="AÞ¸¶ [0]_Sheet1 6" xfId="480"/>
    <cellStyle name="ÄÞ¸¶ [0]_Sheet1 6" xfId="481"/>
    <cellStyle name="AÞ¸¶ [0]_Sheet1 7" xfId="482"/>
    <cellStyle name="ÄÞ¸¶ [0]_Sheet1 7" xfId="483"/>
    <cellStyle name="AÞ¸¶ [0]_Sheet1 8" xfId="484"/>
    <cellStyle name="ÄÞ¸¶ [0]_Sheet1 8" xfId="485"/>
    <cellStyle name="AÞ¸¶ [0]_Sheet1 9" xfId="486"/>
    <cellStyle name="ÄÞ¸¶ [0]_Sheet1 9" xfId="487"/>
    <cellStyle name="AÞ¸¶_°eE¹_11¿a½A " xfId="2393"/>
    <cellStyle name="ÄÞ¸¶_¼ÕÀÍ¿¹»ê" xfId="488"/>
    <cellStyle name="AÞ¸¶_¼OAI¿¹≫e" xfId="489"/>
    <cellStyle name="ÄÞ¸¶_ÀÎ°Çºñ,¿ÜÁÖºñ" xfId="490"/>
    <cellStyle name="AÞ¸¶_AI°Cºn,μμ±Þºn" xfId="491"/>
    <cellStyle name="ÄÞ¸¶_laroux" xfId="492"/>
    <cellStyle name="AÞ¸¶_laroux_1" xfId="493"/>
    <cellStyle name="ÄÞ¸¶_laroux_1" xfId="494"/>
    <cellStyle name="AÞ¸¶_laroux_1 10" xfId="495"/>
    <cellStyle name="ÄÞ¸¶_laroux_1 10" xfId="496"/>
    <cellStyle name="AÞ¸¶_laroux_1 11" xfId="497"/>
    <cellStyle name="ÄÞ¸¶_laroux_1 11" xfId="498"/>
    <cellStyle name="AÞ¸¶_laroux_1 12" xfId="2394"/>
    <cellStyle name="ÄÞ¸¶_laroux_1 12" xfId="2395"/>
    <cellStyle name="AÞ¸¶_laroux_1 12 10" xfId="2396"/>
    <cellStyle name="ÄÞ¸¶_laroux_1 13" xfId="2397"/>
    <cellStyle name="AÞ¸¶_laroux_1 14" xfId="2398"/>
    <cellStyle name="ÄÞ¸¶_laroux_1 14" xfId="2399"/>
    <cellStyle name="AÞ¸¶_laroux_1 15" xfId="2400"/>
    <cellStyle name="ÄÞ¸¶_laroux_1 15" xfId="2401"/>
    <cellStyle name="AÞ¸¶_laroux_1 16" xfId="2402"/>
    <cellStyle name="ÄÞ¸¶_laroux_1 16" xfId="2403"/>
    <cellStyle name="AÞ¸¶_laroux_1 17" xfId="2404"/>
    <cellStyle name="ÄÞ¸¶_laroux_1 17" xfId="2405"/>
    <cellStyle name="AÞ¸¶_laroux_1 18" xfId="2406"/>
    <cellStyle name="ÄÞ¸¶_laroux_1 18" xfId="2407"/>
    <cellStyle name="AÞ¸¶_laroux_1 19" xfId="2408"/>
    <cellStyle name="ÄÞ¸¶_laroux_1 19" xfId="2409"/>
    <cellStyle name="AÞ¸¶_laroux_1 2" xfId="499"/>
    <cellStyle name="ÄÞ¸¶_laroux_1 2" xfId="500"/>
    <cellStyle name="AÞ¸¶_laroux_1 20" xfId="2410"/>
    <cellStyle name="ÄÞ¸¶_laroux_1 20" xfId="2411"/>
    <cellStyle name="AÞ¸¶_laroux_1 21" xfId="2412"/>
    <cellStyle name="ÄÞ¸¶_laroux_1 21" xfId="2413"/>
    <cellStyle name="AÞ¸¶_laroux_1 22" xfId="2414"/>
    <cellStyle name="ÄÞ¸¶_laroux_1 22" xfId="2415"/>
    <cellStyle name="AÞ¸¶_laroux_1 23" xfId="2416"/>
    <cellStyle name="ÄÞ¸¶_laroux_1 23" xfId="2417"/>
    <cellStyle name="AÞ¸¶_laroux_1 24" xfId="2418"/>
    <cellStyle name="ÄÞ¸¶_laroux_1 24" xfId="2419"/>
    <cellStyle name="AÞ¸¶_laroux_1 25" xfId="2420"/>
    <cellStyle name="ÄÞ¸¶_laroux_1 25" xfId="2421"/>
    <cellStyle name="AÞ¸¶_laroux_1 26" xfId="2422"/>
    <cellStyle name="ÄÞ¸¶_laroux_1 26" xfId="2423"/>
    <cellStyle name="AÞ¸¶_laroux_1 27" xfId="2424"/>
    <cellStyle name="ÄÞ¸¶_laroux_1 27" xfId="2425"/>
    <cellStyle name="AÞ¸¶_laroux_1 28" xfId="2426"/>
    <cellStyle name="ÄÞ¸¶_laroux_1 28" xfId="2427"/>
    <cellStyle name="AÞ¸¶_laroux_1 29" xfId="2428"/>
    <cellStyle name="ÄÞ¸¶_laroux_1 29" xfId="2429"/>
    <cellStyle name="AÞ¸¶_laroux_1 3" xfId="501"/>
    <cellStyle name="ÄÞ¸¶_laroux_1 3" xfId="502"/>
    <cellStyle name="AÞ¸¶_laroux_1 30" xfId="2430"/>
    <cellStyle name="ÄÞ¸¶_laroux_1 30" xfId="2431"/>
    <cellStyle name="AÞ¸¶_laroux_1 31" xfId="2432"/>
    <cellStyle name="ÄÞ¸¶_laroux_1 31" xfId="2433"/>
    <cellStyle name="AÞ¸¶_laroux_1 32" xfId="2434"/>
    <cellStyle name="ÄÞ¸¶_laroux_1 32" xfId="2435"/>
    <cellStyle name="AÞ¸¶_laroux_1 33" xfId="2436"/>
    <cellStyle name="ÄÞ¸¶_laroux_1 33" xfId="2437"/>
    <cellStyle name="AÞ¸¶_laroux_1 34" xfId="2438"/>
    <cellStyle name="ÄÞ¸¶_laroux_1 34" xfId="2439"/>
    <cellStyle name="AÞ¸¶_laroux_1 35" xfId="2440"/>
    <cellStyle name="ÄÞ¸¶_laroux_1 35" xfId="2441"/>
    <cellStyle name="AÞ¸¶_laroux_1 36" xfId="2442"/>
    <cellStyle name="ÄÞ¸¶_laroux_1 36" xfId="2443"/>
    <cellStyle name="AÞ¸¶_laroux_1 37" xfId="2444"/>
    <cellStyle name="ÄÞ¸¶_laroux_1 37" xfId="2445"/>
    <cellStyle name="AÞ¸¶_laroux_1 38" xfId="2446"/>
    <cellStyle name="ÄÞ¸¶_laroux_1 38" xfId="2447"/>
    <cellStyle name="AÞ¸¶_laroux_1 39" xfId="2448"/>
    <cellStyle name="ÄÞ¸¶_laroux_1 39" xfId="2449"/>
    <cellStyle name="AÞ¸¶_laroux_1 4" xfId="503"/>
    <cellStyle name="ÄÞ¸¶_laroux_1 4" xfId="504"/>
    <cellStyle name="AÞ¸¶_laroux_1 40" xfId="2450"/>
    <cellStyle name="ÄÞ¸¶_laroux_1 40" xfId="2451"/>
    <cellStyle name="AÞ¸¶_laroux_1 41" xfId="2452"/>
    <cellStyle name="ÄÞ¸¶_laroux_1 41" xfId="2453"/>
    <cellStyle name="AÞ¸¶_laroux_1 5" xfId="505"/>
    <cellStyle name="ÄÞ¸¶_laroux_1 5" xfId="506"/>
    <cellStyle name="AÞ¸¶_laroux_1 6" xfId="507"/>
    <cellStyle name="ÄÞ¸¶_laroux_1 6" xfId="508"/>
    <cellStyle name="AÞ¸¶_laroux_1 7" xfId="509"/>
    <cellStyle name="ÄÞ¸¶_laroux_1 7" xfId="510"/>
    <cellStyle name="AÞ¸¶_laroux_1 8" xfId="511"/>
    <cellStyle name="ÄÞ¸¶_laroux_1 8" xfId="512"/>
    <cellStyle name="AÞ¸¶_laroux_1 9" xfId="513"/>
    <cellStyle name="ÄÞ¸¶_laroux_1 9" xfId="514"/>
    <cellStyle name="AÞ¸¶_Sheet1" xfId="515"/>
    <cellStyle name="ÄÞ¸¶_Sheet1" xfId="516"/>
    <cellStyle name="AÞ¸¶_Sheet1 10" xfId="517"/>
    <cellStyle name="ÄÞ¸¶_Sheet1 10" xfId="518"/>
    <cellStyle name="AÞ¸¶_Sheet1 11" xfId="519"/>
    <cellStyle name="ÄÞ¸¶_Sheet1 11" xfId="520"/>
    <cellStyle name="AÞ¸¶_Sheet1 12" xfId="2454"/>
    <cellStyle name="ÄÞ¸¶_Sheet1 12" xfId="2455"/>
    <cellStyle name="AÞ¸¶_Sheet1 12 10" xfId="2456"/>
    <cellStyle name="ÄÞ¸¶_Sheet1 13" xfId="2457"/>
    <cellStyle name="AÞ¸¶_Sheet1 14" xfId="2458"/>
    <cellStyle name="ÄÞ¸¶_Sheet1 14" xfId="2459"/>
    <cellStyle name="AÞ¸¶_Sheet1 15" xfId="2460"/>
    <cellStyle name="ÄÞ¸¶_Sheet1 15" xfId="2461"/>
    <cellStyle name="AÞ¸¶_Sheet1 16" xfId="2462"/>
    <cellStyle name="ÄÞ¸¶_Sheet1 16" xfId="2463"/>
    <cellStyle name="AÞ¸¶_Sheet1 17" xfId="2464"/>
    <cellStyle name="ÄÞ¸¶_Sheet1 17" xfId="2465"/>
    <cellStyle name="AÞ¸¶_Sheet1 18" xfId="2466"/>
    <cellStyle name="ÄÞ¸¶_Sheet1 18" xfId="2467"/>
    <cellStyle name="AÞ¸¶_Sheet1 19" xfId="2468"/>
    <cellStyle name="ÄÞ¸¶_Sheet1 19" xfId="2469"/>
    <cellStyle name="AÞ¸¶_Sheet1 2" xfId="521"/>
    <cellStyle name="ÄÞ¸¶_Sheet1 2" xfId="522"/>
    <cellStyle name="AÞ¸¶_Sheet1 20" xfId="2470"/>
    <cellStyle name="ÄÞ¸¶_Sheet1 20" xfId="2471"/>
    <cellStyle name="AÞ¸¶_Sheet1 21" xfId="2472"/>
    <cellStyle name="ÄÞ¸¶_Sheet1 21" xfId="2473"/>
    <cellStyle name="AÞ¸¶_Sheet1 22" xfId="2474"/>
    <cellStyle name="ÄÞ¸¶_Sheet1 22" xfId="2475"/>
    <cellStyle name="AÞ¸¶_Sheet1 23" xfId="2476"/>
    <cellStyle name="ÄÞ¸¶_Sheet1 23" xfId="2477"/>
    <cellStyle name="AÞ¸¶_Sheet1 24" xfId="2478"/>
    <cellStyle name="ÄÞ¸¶_Sheet1 24" xfId="2479"/>
    <cellStyle name="AÞ¸¶_Sheet1 25" xfId="2480"/>
    <cellStyle name="ÄÞ¸¶_Sheet1 25" xfId="2481"/>
    <cellStyle name="AÞ¸¶_Sheet1 26" xfId="2482"/>
    <cellStyle name="ÄÞ¸¶_Sheet1 26" xfId="2483"/>
    <cellStyle name="AÞ¸¶_Sheet1 27" xfId="2484"/>
    <cellStyle name="ÄÞ¸¶_Sheet1 27" xfId="2485"/>
    <cellStyle name="AÞ¸¶_Sheet1 28" xfId="2486"/>
    <cellStyle name="ÄÞ¸¶_Sheet1 28" xfId="2487"/>
    <cellStyle name="AÞ¸¶_Sheet1 29" xfId="2488"/>
    <cellStyle name="ÄÞ¸¶_Sheet1 29" xfId="2489"/>
    <cellStyle name="AÞ¸¶_Sheet1 3" xfId="523"/>
    <cellStyle name="ÄÞ¸¶_Sheet1 3" xfId="524"/>
    <cellStyle name="AÞ¸¶_Sheet1 30" xfId="2490"/>
    <cellStyle name="ÄÞ¸¶_Sheet1 30" xfId="2491"/>
    <cellStyle name="AÞ¸¶_Sheet1 31" xfId="2492"/>
    <cellStyle name="ÄÞ¸¶_Sheet1 31" xfId="2493"/>
    <cellStyle name="AÞ¸¶_Sheet1 32" xfId="2494"/>
    <cellStyle name="ÄÞ¸¶_Sheet1 32" xfId="2495"/>
    <cellStyle name="AÞ¸¶_Sheet1 33" xfId="2496"/>
    <cellStyle name="ÄÞ¸¶_Sheet1 33" xfId="2497"/>
    <cellStyle name="AÞ¸¶_Sheet1 34" xfId="2498"/>
    <cellStyle name="ÄÞ¸¶_Sheet1 34" xfId="2499"/>
    <cellStyle name="AÞ¸¶_Sheet1 35" xfId="2500"/>
    <cellStyle name="ÄÞ¸¶_Sheet1 35" xfId="2501"/>
    <cellStyle name="AÞ¸¶_Sheet1 36" xfId="2502"/>
    <cellStyle name="ÄÞ¸¶_Sheet1 36" xfId="2503"/>
    <cellStyle name="AÞ¸¶_Sheet1 37" xfId="2504"/>
    <cellStyle name="ÄÞ¸¶_Sheet1 37" xfId="2505"/>
    <cellStyle name="AÞ¸¶_Sheet1 38" xfId="2506"/>
    <cellStyle name="ÄÞ¸¶_Sheet1 38" xfId="2507"/>
    <cellStyle name="AÞ¸¶_Sheet1 39" xfId="2508"/>
    <cellStyle name="ÄÞ¸¶_Sheet1 39" xfId="2509"/>
    <cellStyle name="AÞ¸¶_Sheet1 4" xfId="525"/>
    <cellStyle name="ÄÞ¸¶_Sheet1 4" xfId="526"/>
    <cellStyle name="AÞ¸¶_Sheet1 40" xfId="2510"/>
    <cellStyle name="ÄÞ¸¶_Sheet1 40" xfId="2511"/>
    <cellStyle name="AÞ¸¶_Sheet1 41" xfId="2512"/>
    <cellStyle name="ÄÞ¸¶_Sheet1 41" xfId="2513"/>
    <cellStyle name="AÞ¸¶_Sheet1 5" xfId="527"/>
    <cellStyle name="ÄÞ¸¶_Sheet1 5" xfId="528"/>
    <cellStyle name="AÞ¸¶_Sheet1 6" xfId="529"/>
    <cellStyle name="ÄÞ¸¶_Sheet1 6" xfId="530"/>
    <cellStyle name="AÞ¸¶_Sheet1 7" xfId="531"/>
    <cellStyle name="ÄÞ¸¶_Sheet1 7" xfId="532"/>
    <cellStyle name="AÞ¸¶_Sheet1 8" xfId="533"/>
    <cellStyle name="ÄÞ¸¶_Sheet1 8" xfId="534"/>
    <cellStyle name="AÞ¸¶_Sheet1 9" xfId="535"/>
    <cellStyle name="ÄÞ¸¶_Sheet1 9" xfId="536"/>
    <cellStyle name="AÞ¸¶_Sheet1_41-06농림16" xfId="537"/>
    <cellStyle name="ÄÞ¸¶_Sheet1_41-06농림16" xfId="538"/>
    <cellStyle name="AÞ¸¶_Sheet1_41-06농림16 10" xfId="539"/>
    <cellStyle name="ÄÞ¸¶_Sheet1_41-06농림16 10" xfId="540"/>
    <cellStyle name="AÞ¸¶_Sheet1_41-06농림16 11" xfId="541"/>
    <cellStyle name="ÄÞ¸¶_Sheet1_41-06농림16 11" xfId="542"/>
    <cellStyle name="AÞ¸¶_Sheet1_41-06농림16 12" xfId="2514"/>
    <cellStyle name="ÄÞ¸¶_Sheet1_41-06농림16 12" xfId="2515"/>
    <cellStyle name="AÞ¸¶_Sheet1_41-06농림16 12 10" xfId="2516"/>
    <cellStyle name="ÄÞ¸¶_Sheet1_41-06농림16 13" xfId="2517"/>
    <cellStyle name="AÞ¸¶_Sheet1_41-06농림16 14" xfId="2518"/>
    <cellStyle name="ÄÞ¸¶_Sheet1_41-06농림16 14" xfId="2519"/>
    <cellStyle name="AÞ¸¶_Sheet1_41-06농림16 15" xfId="2520"/>
    <cellStyle name="ÄÞ¸¶_Sheet1_41-06농림16 15" xfId="2521"/>
    <cellStyle name="AÞ¸¶_Sheet1_41-06농림16 16" xfId="2522"/>
    <cellStyle name="ÄÞ¸¶_Sheet1_41-06농림16 16" xfId="2523"/>
    <cellStyle name="AÞ¸¶_Sheet1_41-06농림16 17" xfId="2524"/>
    <cellStyle name="ÄÞ¸¶_Sheet1_41-06농림16 17" xfId="2525"/>
    <cellStyle name="AÞ¸¶_Sheet1_41-06농림16 18" xfId="2526"/>
    <cellStyle name="ÄÞ¸¶_Sheet1_41-06농림16 18" xfId="2527"/>
    <cellStyle name="AÞ¸¶_Sheet1_41-06농림16 19" xfId="2528"/>
    <cellStyle name="ÄÞ¸¶_Sheet1_41-06농림16 19" xfId="2529"/>
    <cellStyle name="AÞ¸¶_Sheet1_41-06농림16 2" xfId="543"/>
    <cellStyle name="ÄÞ¸¶_Sheet1_41-06농림16 2" xfId="544"/>
    <cellStyle name="AÞ¸¶_Sheet1_41-06농림16 20" xfId="2530"/>
    <cellStyle name="ÄÞ¸¶_Sheet1_41-06농림16 20" xfId="2531"/>
    <cellStyle name="AÞ¸¶_Sheet1_41-06농림16 21" xfId="2532"/>
    <cellStyle name="ÄÞ¸¶_Sheet1_41-06농림16 21" xfId="2533"/>
    <cellStyle name="AÞ¸¶_Sheet1_41-06농림16 22" xfId="2534"/>
    <cellStyle name="ÄÞ¸¶_Sheet1_41-06농림16 22" xfId="2535"/>
    <cellStyle name="AÞ¸¶_Sheet1_41-06농림16 23" xfId="2536"/>
    <cellStyle name="ÄÞ¸¶_Sheet1_41-06농림16 23" xfId="2537"/>
    <cellStyle name="AÞ¸¶_Sheet1_41-06농림16 24" xfId="2538"/>
    <cellStyle name="ÄÞ¸¶_Sheet1_41-06농림16 24" xfId="2539"/>
    <cellStyle name="AÞ¸¶_Sheet1_41-06농림16 25" xfId="2540"/>
    <cellStyle name="ÄÞ¸¶_Sheet1_41-06농림16 25" xfId="2541"/>
    <cellStyle name="AÞ¸¶_Sheet1_41-06농림16 26" xfId="2542"/>
    <cellStyle name="ÄÞ¸¶_Sheet1_41-06농림16 26" xfId="2543"/>
    <cellStyle name="AÞ¸¶_Sheet1_41-06농림16 27" xfId="2544"/>
    <cellStyle name="ÄÞ¸¶_Sheet1_41-06농림16 27" xfId="2545"/>
    <cellStyle name="AÞ¸¶_Sheet1_41-06농림16 28" xfId="2546"/>
    <cellStyle name="ÄÞ¸¶_Sheet1_41-06농림16 28" xfId="2547"/>
    <cellStyle name="AÞ¸¶_Sheet1_41-06농림16 29" xfId="2548"/>
    <cellStyle name="ÄÞ¸¶_Sheet1_41-06농림16 29" xfId="2549"/>
    <cellStyle name="AÞ¸¶_Sheet1_41-06농림16 3" xfId="545"/>
    <cellStyle name="ÄÞ¸¶_Sheet1_41-06농림16 3" xfId="546"/>
    <cellStyle name="AÞ¸¶_Sheet1_41-06농림16 30" xfId="2550"/>
    <cellStyle name="ÄÞ¸¶_Sheet1_41-06농림16 30" xfId="2551"/>
    <cellStyle name="AÞ¸¶_Sheet1_41-06농림16 31" xfId="2552"/>
    <cellStyle name="ÄÞ¸¶_Sheet1_41-06농림16 31" xfId="2553"/>
    <cellStyle name="AÞ¸¶_Sheet1_41-06농림16 32" xfId="2554"/>
    <cellStyle name="ÄÞ¸¶_Sheet1_41-06농림16 32" xfId="2555"/>
    <cellStyle name="AÞ¸¶_Sheet1_41-06농림16 33" xfId="2556"/>
    <cellStyle name="ÄÞ¸¶_Sheet1_41-06농림16 33" xfId="2557"/>
    <cellStyle name="AÞ¸¶_Sheet1_41-06농림16 34" xfId="2558"/>
    <cellStyle name="ÄÞ¸¶_Sheet1_41-06농림16 34" xfId="2559"/>
    <cellStyle name="AÞ¸¶_Sheet1_41-06농림16 35" xfId="2560"/>
    <cellStyle name="ÄÞ¸¶_Sheet1_41-06농림16 35" xfId="2561"/>
    <cellStyle name="AÞ¸¶_Sheet1_41-06농림16 36" xfId="2562"/>
    <cellStyle name="ÄÞ¸¶_Sheet1_41-06농림16 36" xfId="2563"/>
    <cellStyle name="AÞ¸¶_Sheet1_41-06농림16 37" xfId="2564"/>
    <cellStyle name="ÄÞ¸¶_Sheet1_41-06농림16 37" xfId="2565"/>
    <cellStyle name="AÞ¸¶_Sheet1_41-06농림16 38" xfId="2566"/>
    <cellStyle name="ÄÞ¸¶_Sheet1_41-06농림16 38" xfId="2567"/>
    <cellStyle name="AÞ¸¶_Sheet1_41-06농림16 39" xfId="2568"/>
    <cellStyle name="ÄÞ¸¶_Sheet1_41-06농림16 39" xfId="2569"/>
    <cellStyle name="AÞ¸¶_Sheet1_41-06농림16 4" xfId="547"/>
    <cellStyle name="ÄÞ¸¶_Sheet1_41-06농림16 4" xfId="548"/>
    <cellStyle name="AÞ¸¶_Sheet1_41-06농림16 40" xfId="2570"/>
    <cellStyle name="ÄÞ¸¶_Sheet1_41-06농림16 40" xfId="2571"/>
    <cellStyle name="AÞ¸¶_Sheet1_41-06농림16 41" xfId="2572"/>
    <cellStyle name="ÄÞ¸¶_Sheet1_41-06농림16 41" xfId="2573"/>
    <cellStyle name="AÞ¸¶_Sheet1_41-06농림16 5" xfId="549"/>
    <cellStyle name="ÄÞ¸¶_Sheet1_41-06농림16 5" xfId="550"/>
    <cellStyle name="AÞ¸¶_Sheet1_41-06농림16 6" xfId="551"/>
    <cellStyle name="ÄÞ¸¶_Sheet1_41-06농림16 6" xfId="552"/>
    <cellStyle name="AÞ¸¶_Sheet1_41-06농림16 7" xfId="553"/>
    <cellStyle name="ÄÞ¸¶_Sheet1_41-06농림16 7" xfId="554"/>
    <cellStyle name="AÞ¸¶_Sheet1_41-06농림16 8" xfId="555"/>
    <cellStyle name="ÄÞ¸¶_Sheet1_41-06농림16 8" xfId="556"/>
    <cellStyle name="AÞ¸¶_Sheet1_41-06농림16 9" xfId="557"/>
    <cellStyle name="ÄÞ¸¶_Sheet1_41-06농림16 9" xfId="558"/>
    <cellStyle name="AÞ¸¶_Sheet1_41-06농림41" xfId="559"/>
    <cellStyle name="ÄÞ¸¶_Sheet1_41-06농림41" xfId="560"/>
    <cellStyle name="AÞ¸¶_Sheet1_41-06농림41 10" xfId="561"/>
    <cellStyle name="ÄÞ¸¶_Sheet1_41-06농림41 10" xfId="562"/>
    <cellStyle name="AÞ¸¶_Sheet1_41-06농림41 11" xfId="563"/>
    <cellStyle name="ÄÞ¸¶_Sheet1_41-06농림41 11" xfId="564"/>
    <cellStyle name="AÞ¸¶_Sheet1_41-06농림41 12" xfId="2574"/>
    <cellStyle name="ÄÞ¸¶_Sheet1_41-06농림41 12" xfId="2575"/>
    <cellStyle name="AÞ¸¶_Sheet1_41-06농림41 12 10" xfId="2576"/>
    <cellStyle name="ÄÞ¸¶_Sheet1_41-06농림41 13" xfId="2577"/>
    <cellStyle name="AÞ¸¶_Sheet1_41-06농림41 14" xfId="2578"/>
    <cellStyle name="ÄÞ¸¶_Sheet1_41-06농림41 14" xfId="2579"/>
    <cellStyle name="AÞ¸¶_Sheet1_41-06농림41 15" xfId="2580"/>
    <cellStyle name="ÄÞ¸¶_Sheet1_41-06농림41 15" xfId="2581"/>
    <cellStyle name="AÞ¸¶_Sheet1_41-06농림41 16" xfId="2582"/>
    <cellStyle name="ÄÞ¸¶_Sheet1_41-06농림41 16" xfId="2583"/>
    <cellStyle name="AÞ¸¶_Sheet1_41-06농림41 17" xfId="2584"/>
    <cellStyle name="ÄÞ¸¶_Sheet1_41-06농림41 17" xfId="2585"/>
    <cellStyle name="AÞ¸¶_Sheet1_41-06농림41 18" xfId="2586"/>
    <cellStyle name="ÄÞ¸¶_Sheet1_41-06농림41 18" xfId="2587"/>
    <cellStyle name="AÞ¸¶_Sheet1_41-06농림41 19" xfId="2588"/>
    <cellStyle name="ÄÞ¸¶_Sheet1_41-06농림41 19" xfId="2589"/>
    <cellStyle name="AÞ¸¶_Sheet1_41-06농림41 2" xfId="565"/>
    <cellStyle name="ÄÞ¸¶_Sheet1_41-06농림41 2" xfId="566"/>
    <cellStyle name="AÞ¸¶_Sheet1_41-06농림41 20" xfId="2590"/>
    <cellStyle name="ÄÞ¸¶_Sheet1_41-06농림41 20" xfId="2591"/>
    <cellStyle name="AÞ¸¶_Sheet1_41-06농림41 21" xfId="2592"/>
    <cellStyle name="ÄÞ¸¶_Sheet1_41-06농림41 21" xfId="2593"/>
    <cellStyle name="AÞ¸¶_Sheet1_41-06농림41 22" xfId="2594"/>
    <cellStyle name="ÄÞ¸¶_Sheet1_41-06농림41 22" xfId="2595"/>
    <cellStyle name="AÞ¸¶_Sheet1_41-06농림41 23" xfId="2596"/>
    <cellStyle name="ÄÞ¸¶_Sheet1_41-06농림41 23" xfId="2597"/>
    <cellStyle name="AÞ¸¶_Sheet1_41-06농림41 24" xfId="2598"/>
    <cellStyle name="ÄÞ¸¶_Sheet1_41-06농림41 24" xfId="2599"/>
    <cellStyle name="AÞ¸¶_Sheet1_41-06농림41 25" xfId="2600"/>
    <cellStyle name="ÄÞ¸¶_Sheet1_41-06농림41 25" xfId="2601"/>
    <cellStyle name="AÞ¸¶_Sheet1_41-06농림41 26" xfId="2602"/>
    <cellStyle name="ÄÞ¸¶_Sheet1_41-06농림41 26" xfId="2603"/>
    <cellStyle name="AÞ¸¶_Sheet1_41-06농림41 27" xfId="2604"/>
    <cellStyle name="ÄÞ¸¶_Sheet1_41-06농림41 27" xfId="2605"/>
    <cellStyle name="AÞ¸¶_Sheet1_41-06농림41 28" xfId="2606"/>
    <cellStyle name="ÄÞ¸¶_Sheet1_41-06농림41 28" xfId="2607"/>
    <cellStyle name="AÞ¸¶_Sheet1_41-06농림41 29" xfId="2608"/>
    <cellStyle name="ÄÞ¸¶_Sheet1_41-06농림41 29" xfId="2609"/>
    <cellStyle name="AÞ¸¶_Sheet1_41-06농림41 3" xfId="567"/>
    <cellStyle name="ÄÞ¸¶_Sheet1_41-06농림41 3" xfId="568"/>
    <cellStyle name="AÞ¸¶_Sheet1_41-06농림41 30" xfId="2610"/>
    <cellStyle name="ÄÞ¸¶_Sheet1_41-06농림41 30" xfId="2611"/>
    <cellStyle name="AÞ¸¶_Sheet1_41-06농림41 31" xfId="2612"/>
    <cellStyle name="ÄÞ¸¶_Sheet1_41-06농림41 31" xfId="2613"/>
    <cellStyle name="AÞ¸¶_Sheet1_41-06농림41 32" xfId="2614"/>
    <cellStyle name="ÄÞ¸¶_Sheet1_41-06농림41 32" xfId="2615"/>
    <cellStyle name="AÞ¸¶_Sheet1_41-06농림41 33" xfId="2616"/>
    <cellStyle name="ÄÞ¸¶_Sheet1_41-06농림41 33" xfId="2617"/>
    <cellStyle name="AÞ¸¶_Sheet1_41-06농림41 34" xfId="2618"/>
    <cellStyle name="ÄÞ¸¶_Sheet1_41-06농림41 34" xfId="2619"/>
    <cellStyle name="AÞ¸¶_Sheet1_41-06농림41 35" xfId="2620"/>
    <cellStyle name="ÄÞ¸¶_Sheet1_41-06농림41 35" xfId="2621"/>
    <cellStyle name="AÞ¸¶_Sheet1_41-06농림41 36" xfId="2622"/>
    <cellStyle name="ÄÞ¸¶_Sheet1_41-06농림41 36" xfId="2623"/>
    <cellStyle name="AÞ¸¶_Sheet1_41-06농림41 37" xfId="2624"/>
    <cellStyle name="ÄÞ¸¶_Sheet1_41-06농림41 37" xfId="2625"/>
    <cellStyle name="AÞ¸¶_Sheet1_41-06농림41 38" xfId="2626"/>
    <cellStyle name="ÄÞ¸¶_Sheet1_41-06농림41 38" xfId="2627"/>
    <cellStyle name="AÞ¸¶_Sheet1_41-06농림41 39" xfId="2628"/>
    <cellStyle name="ÄÞ¸¶_Sheet1_41-06농림41 39" xfId="2629"/>
    <cellStyle name="AÞ¸¶_Sheet1_41-06농림41 4" xfId="569"/>
    <cellStyle name="ÄÞ¸¶_Sheet1_41-06농림41 4" xfId="570"/>
    <cellStyle name="AÞ¸¶_Sheet1_41-06농림41 40" xfId="2630"/>
    <cellStyle name="ÄÞ¸¶_Sheet1_41-06농림41 40" xfId="2631"/>
    <cellStyle name="AÞ¸¶_Sheet1_41-06농림41 41" xfId="2632"/>
    <cellStyle name="ÄÞ¸¶_Sheet1_41-06농림41 41" xfId="2633"/>
    <cellStyle name="AÞ¸¶_Sheet1_41-06농림41 5" xfId="571"/>
    <cellStyle name="ÄÞ¸¶_Sheet1_41-06농림41 5" xfId="572"/>
    <cellStyle name="AÞ¸¶_Sheet1_41-06농림41 6" xfId="573"/>
    <cellStyle name="ÄÞ¸¶_Sheet1_41-06농림41 6" xfId="574"/>
    <cellStyle name="AÞ¸¶_Sheet1_41-06농림41 7" xfId="575"/>
    <cellStyle name="ÄÞ¸¶_Sheet1_41-06농림41 7" xfId="576"/>
    <cellStyle name="AÞ¸¶_Sheet1_41-06농림41 8" xfId="577"/>
    <cellStyle name="ÄÞ¸¶_Sheet1_41-06농림41 8" xfId="578"/>
    <cellStyle name="AÞ¸¶_Sheet1_41-06농림41 9" xfId="579"/>
    <cellStyle name="ÄÞ¸¶_Sheet1_41-06농림41 9" xfId="580"/>
    <cellStyle name="Bad" xfId="581"/>
    <cellStyle name="Bad 2" xfId="2634"/>
    <cellStyle name="Bad 3" xfId="2635"/>
    <cellStyle name="Bad_010_주택건설" xfId="2636"/>
    <cellStyle name="C¡IA¨ª_¡ic¨u¡A¨￢I¨￢¡Æ AN¡Æe " xfId="582"/>
    <cellStyle name="C￥AØ_¸AAa.¼OAI " xfId="2637"/>
    <cellStyle name="Ç¥ÁØ_¼ÕÀÍ¿¹»ê" xfId="583"/>
    <cellStyle name="C￥AØ_¼OAI¿¹≫e" xfId="584"/>
    <cellStyle name="Ç¥ÁØ_ÀÎ°Çºñ,¿ÜÁÖºñ" xfId="585"/>
    <cellStyle name="C￥AØ_AI°Cºn,μμ±Þºn" xfId="586"/>
    <cellStyle name="Ç¥ÁØ_laroux" xfId="587"/>
    <cellStyle name="C￥AØ_laroux_1" xfId="588"/>
    <cellStyle name="Ç¥ÁØ_laroux_1" xfId="589"/>
    <cellStyle name="C￥AØ_laroux_1 10" xfId="590"/>
    <cellStyle name="Ç¥ÁØ_laroux_1 10" xfId="591"/>
    <cellStyle name="C￥AØ_laroux_1 11" xfId="592"/>
    <cellStyle name="Ç¥ÁØ_laroux_1 11" xfId="593"/>
    <cellStyle name="C￥AØ_laroux_1 12" xfId="2638"/>
    <cellStyle name="Ç¥ÁØ_laroux_1 12" xfId="2639"/>
    <cellStyle name="C￥AØ_laroux_1 13" xfId="2640"/>
    <cellStyle name="Ç¥ÁØ_laroux_1 13" xfId="2641"/>
    <cellStyle name="C￥AØ_laroux_1 14" xfId="2642"/>
    <cellStyle name="Ç¥ÁØ_laroux_1 14" xfId="2643"/>
    <cellStyle name="C￥AØ_laroux_1 15" xfId="2644"/>
    <cellStyle name="Ç¥ÁØ_laroux_1 15" xfId="2645"/>
    <cellStyle name="C￥AØ_laroux_1 16" xfId="2646"/>
    <cellStyle name="Ç¥ÁØ_laroux_1 16" xfId="2647"/>
    <cellStyle name="C￥AØ_laroux_1 17" xfId="2648"/>
    <cellStyle name="Ç¥ÁØ_laroux_1 17" xfId="2649"/>
    <cellStyle name="C￥AØ_laroux_1 18" xfId="2650"/>
    <cellStyle name="Ç¥ÁØ_laroux_1 18" xfId="2651"/>
    <cellStyle name="C￥AØ_laroux_1 19" xfId="2652"/>
    <cellStyle name="Ç¥ÁØ_laroux_1 19" xfId="2653"/>
    <cellStyle name="C￥AØ_laroux_1 2" xfId="594"/>
    <cellStyle name="Ç¥ÁØ_laroux_1 2" xfId="595"/>
    <cellStyle name="C￥AØ_laroux_1 20" xfId="2654"/>
    <cellStyle name="Ç¥ÁØ_laroux_1 20" xfId="2655"/>
    <cellStyle name="C￥AØ_laroux_1 21" xfId="2656"/>
    <cellStyle name="Ç¥ÁØ_laroux_1 21" xfId="2657"/>
    <cellStyle name="C￥AØ_laroux_1 22" xfId="2658"/>
    <cellStyle name="Ç¥ÁØ_laroux_1 22" xfId="2659"/>
    <cellStyle name="C￥AØ_laroux_1 23" xfId="2660"/>
    <cellStyle name="Ç¥ÁØ_laroux_1 23" xfId="2661"/>
    <cellStyle name="C￥AØ_laroux_1 24" xfId="2662"/>
    <cellStyle name="Ç¥ÁØ_laroux_1 24" xfId="2663"/>
    <cellStyle name="C￥AØ_laroux_1 25" xfId="2664"/>
    <cellStyle name="Ç¥ÁØ_laroux_1 25" xfId="2665"/>
    <cellStyle name="C￥AØ_laroux_1 26" xfId="2666"/>
    <cellStyle name="Ç¥ÁØ_laroux_1 26" xfId="2667"/>
    <cellStyle name="C￥AØ_laroux_1 27" xfId="2668"/>
    <cellStyle name="Ç¥ÁØ_laroux_1 27" xfId="2669"/>
    <cellStyle name="C￥AØ_laroux_1 28" xfId="2670"/>
    <cellStyle name="Ç¥ÁØ_laroux_1 28" xfId="2671"/>
    <cellStyle name="C￥AØ_laroux_1 29" xfId="2672"/>
    <cellStyle name="Ç¥ÁØ_laroux_1 29" xfId="2673"/>
    <cellStyle name="C￥AØ_laroux_1 3" xfId="596"/>
    <cellStyle name="Ç¥ÁØ_laroux_1 3" xfId="597"/>
    <cellStyle name="C￥AØ_laroux_1 30" xfId="2674"/>
    <cellStyle name="Ç¥ÁØ_laroux_1 30" xfId="2675"/>
    <cellStyle name="C￥AØ_laroux_1 31" xfId="2676"/>
    <cellStyle name="Ç¥ÁØ_laroux_1 31" xfId="2677"/>
    <cellStyle name="C￥AØ_laroux_1 32" xfId="2678"/>
    <cellStyle name="Ç¥ÁØ_laroux_1 32" xfId="2679"/>
    <cellStyle name="C￥AØ_laroux_1 33" xfId="2680"/>
    <cellStyle name="Ç¥ÁØ_laroux_1 33" xfId="2681"/>
    <cellStyle name="C￥AØ_laroux_1 34" xfId="2682"/>
    <cellStyle name="Ç¥ÁØ_laroux_1 34" xfId="2683"/>
    <cellStyle name="C￥AØ_laroux_1 35" xfId="2684"/>
    <cellStyle name="Ç¥ÁØ_laroux_1 35" xfId="2685"/>
    <cellStyle name="C￥AØ_laroux_1 36" xfId="2686"/>
    <cellStyle name="Ç¥ÁØ_laroux_1 36" xfId="2687"/>
    <cellStyle name="C￥AØ_laroux_1 37" xfId="2688"/>
    <cellStyle name="Ç¥ÁØ_laroux_1 37" xfId="2689"/>
    <cellStyle name="C￥AØ_laroux_1 38" xfId="2690"/>
    <cellStyle name="Ç¥ÁØ_laroux_1 38" xfId="2691"/>
    <cellStyle name="C￥AØ_laroux_1 39" xfId="2692"/>
    <cellStyle name="Ç¥ÁØ_laroux_1 39" xfId="2693"/>
    <cellStyle name="C￥AØ_laroux_1 4" xfId="598"/>
    <cellStyle name="Ç¥ÁØ_laroux_1 4" xfId="599"/>
    <cellStyle name="C￥AØ_laroux_1 40" xfId="2694"/>
    <cellStyle name="Ç¥ÁØ_laroux_1 40" xfId="2695"/>
    <cellStyle name="C￥AØ_laroux_1 41" xfId="2696"/>
    <cellStyle name="Ç¥ÁØ_laroux_1 41" xfId="2697"/>
    <cellStyle name="C￥AØ_laroux_1 5" xfId="600"/>
    <cellStyle name="Ç¥ÁØ_laroux_1 5" xfId="601"/>
    <cellStyle name="C￥AØ_laroux_1 6" xfId="602"/>
    <cellStyle name="Ç¥ÁØ_laroux_1 6" xfId="603"/>
    <cellStyle name="C￥AØ_laroux_1 7" xfId="604"/>
    <cellStyle name="Ç¥ÁØ_laroux_1 7" xfId="605"/>
    <cellStyle name="C￥AØ_laroux_1 8" xfId="606"/>
    <cellStyle name="Ç¥ÁØ_laroux_1 8" xfId="607"/>
    <cellStyle name="C￥AØ_laroux_1 9" xfId="608"/>
    <cellStyle name="Ç¥ÁØ_laroux_1 9" xfId="609"/>
    <cellStyle name="C￥AØ_laroux_1_Sheet1" xfId="610"/>
    <cellStyle name="Ç¥ÁØ_laroux_1_Sheet1" xfId="611"/>
    <cellStyle name="C￥AØ_laroux_1_Sheet1 10" xfId="612"/>
    <cellStyle name="Ç¥ÁØ_laroux_1_Sheet1 10" xfId="613"/>
    <cellStyle name="C￥AØ_laroux_1_Sheet1 11" xfId="614"/>
    <cellStyle name="Ç¥ÁØ_laroux_1_Sheet1 11" xfId="615"/>
    <cellStyle name="C￥AØ_laroux_1_Sheet1 12" xfId="2698"/>
    <cellStyle name="Ç¥ÁØ_laroux_1_Sheet1 12" xfId="2699"/>
    <cellStyle name="C￥AØ_laroux_1_Sheet1 12 10" xfId="2700"/>
    <cellStyle name="Ç¥ÁØ_laroux_1_Sheet1 13" xfId="2701"/>
    <cellStyle name="C￥AØ_laroux_1_Sheet1 14" xfId="2702"/>
    <cellStyle name="Ç¥ÁØ_laroux_1_Sheet1 14" xfId="2703"/>
    <cellStyle name="C￥AØ_laroux_1_Sheet1 15" xfId="2704"/>
    <cellStyle name="Ç¥ÁØ_laroux_1_Sheet1 15" xfId="2705"/>
    <cellStyle name="C￥AØ_laroux_1_Sheet1 16" xfId="2706"/>
    <cellStyle name="Ç¥ÁØ_laroux_1_Sheet1 16" xfId="2707"/>
    <cellStyle name="C￥AØ_laroux_1_Sheet1 17" xfId="2708"/>
    <cellStyle name="Ç¥ÁØ_laroux_1_Sheet1 17" xfId="2709"/>
    <cellStyle name="C￥AØ_laroux_1_Sheet1 18" xfId="2710"/>
    <cellStyle name="Ç¥ÁØ_laroux_1_Sheet1 18" xfId="2711"/>
    <cellStyle name="C￥AØ_laroux_1_Sheet1 19" xfId="2712"/>
    <cellStyle name="Ç¥ÁØ_laroux_1_Sheet1 19" xfId="2713"/>
    <cellStyle name="C￥AØ_laroux_1_Sheet1 2" xfId="616"/>
    <cellStyle name="Ç¥ÁØ_laroux_1_Sheet1 2" xfId="617"/>
    <cellStyle name="C￥AØ_laroux_1_Sheet1 20" xfId="2714"/>
    <cellStyle name="Ç¥ÁØ_laroux_1_Sheet1 20" xfId="2715"/>
    <cellStyle name="C￥AØ_laroux_1_Sheet1 21" xfId="2716"/>
    <cellStyle name="Ç¥ÁØ_laroux_1_Sheet1 21" xfId="2717"/>
    <cellStyle name="C￥AØ_laroux_1_Sheet1 22" xfId="2718"/>
    <cellStyle name="Ç¥ÁØ_laroux_1_Sheet1 22" xfId="2719"/>
    <cellStyle name="C￥AØ_laroux_1_Sheet1 23" xfId="2720"/>
    <cellStyle name="Ç¥ÁØ_laroux_1_Sheet1 23" xfId="2721"/>
    <cellStyle name="C￥AØ_laroux_1_Sheet1 24" xfId="2722"/>
    <cellStyle name="Ç¥ÁØ_laroux_1_Sheet1 24" xfId="2723"/>
    <cellStyle name="C￥AØ_laroux_1_Sheet1 25" xfId="2724"/>
    <cellStyle name="Ç¥ÁØ_laroux_1_Sheet1 25" xfId="2725"/>
    <cellStyle name="C￥AØ_laroux_1_Sheet1 26" xfId="2726"/>
    <cellStyle name="Ç¥ÁØ_laroux_1_Sheet1 26" xfId="2727"/>
    <cellStyle name="C￥AØ_laroux_1_Sheet1 27" xfId="2728"/>
    <cellStyle name="Ç¥ÁØ_laroux_1_Sheet1 27" xfId="2729"/>
    <cellStyle name="C￥AØ_laroux_1_Sheet1 28" xfId="2730"/>
    <cellStyle name="Ç¥ÁØ_laroux_1_Sheet1 28" xfId="2731"/>
    <cellStyle name="C￥AØ_laroux_1_Sheet1 29" xfId="2732"/>
    <cellStyle name="Ç¥ÁØ_laroux_1_Sheet1 29" xfId="2733"/>
    <cellStyle name="C￥AØ_laroux_1_Sheet1 3" xfId="618"/>
    <cellStyle name="Ç¥ÁØ_laroux_1_Sheet1 3" xfId="619"/>
    <cellStyle name="C￥AØ_laroux_1_Sheet1 30" xfId="2734"/>
    <cellStyle name="Ç¥ÁØ_laroux_1_Sheet1 30" xfId="2735"/>
    <cellStyle name="C￥AØ_laroux_1_Sheet1 31" xfId="2736"/>
    <cellStyle name="Ç¥ÁØ_laroux_1_Sheet1 31" xfId="2737"/>
    <cellStyle name="C￥AØ_laroux_1_Sheet1 32" xfId="2738"/>
    <cellStyle name="Ç¥ÁØ_laroux_1_Sheet1 32" xfId="2739"/>
    <cellStyle name="C￥AØ_laroux_1_Sheet1 33" xfId="2740"/>
    <cellStyle name="Ç¥ÁØ_laroux_1_Sheet1 33" xfId="2741"/>
    <cellStyle name="C￥AØ_laroux_1_Sheet1 34" xfId="2742"/>
    <cellStyle name="Ç¥ÁØ_laroux_1_Sheet1 34" xfId="2743"/>
    <cellStyle name="C￥AØ_laroux_1_Sheet1 35" xfId="2744"/>
    <cellStyle name="Ç¥ÁØ_laroux_1_Sheet1 35" xfId="2745"/>
    <cellStyle name="C￥AØ_laroux_1_Sheet1 36" xfId="2746"/>
    <cellStyle name="Ç¥ÁØ_laroux_1_Sheet1 36" xfId="2747"/>
    <cellStyle name="C￥AØ_laroux_1_Sheet1 37" xfId="2748"/>
    <cellStyle name="Ç¥ÁØ_laroux_1_Sheet1 37" xfId="2749"/>
    <cellStyle name="C￥AØ_laroux_1_Sheet1 38" xfId="2750"/>
    <cellStyle name="Ç¥ÁØ_laroux_1_Sheet1 38" xfId="2751"/>
    <cellStyle name="C￥AØ_laroux_1_Sheet1 39" xfId="2752"/>
    <cellStyle name="Ç¥ÁØ_laroux_1_Sheet1 39" xfId="2753"/>
    <cellStyle name="C￥AØ_laroux_1_Sheet1 4" xfId="620"/>
    <cellStyle name="Ç¥ÁØ_laroux_1_Sheet1 4" xfId="621"/>
    <cellStyle name="C￥AØ_laroux_1_Sheet1 40" xfId="2754"/>
    <cellStyle name="Ç¥ÁØ_laroux_1_Sheet1 40" xfId="2755"/>
    <cellStyle name="C￥AØ_laroux_1_Sheet1 41" xfId="2756"/>
    <cellStyle name="Ç¥ÁØ_laroux_1_Sheet1 41" xfId="2757"/>
    <cellStyle name="C￥AØ_laroux_1_Sheet1 5" xfId="622"/>
    <cellStyle name="Ç¥ÁØ_laroux_1_Sheet1 5" xfId="623"/>
    <cellStyle name="C￥AØ_laroux_1_Sheet1 6" xfId="624"/>
    <cellStyle name="Ç¥ÁØ_laroux_1_Sheet1 6" xfId="625"/>
    <cellStyle name="C￥AØ_laroux_1_Sheet1 7" xfId="626"/>
    <cellStyle name="Ç¥ÁØ_laroux_1_Sheet1 7" xfId="627"/>
    <cellStyle name="C￥AØ_laroux_1_Sheet1 8" xfId="628"/>
    <cellStyle name="Ç¥ÁØ_laroux_1_Sheet1 8" xfId="629"/>
    <cellStyle name="C￥AØ_laroux_1_Sheet1 9" xfId="630"/>
    <cellStyle name="Ç¥ÁØ_laroux_1_Sheet1 9" xfId="631"/>
    <cellStyle name="C￥AØ_laroux_2" xfId="632"/>
    <cellStyle name="Ç¥ÁØ_laroux_2" xfId="633"/>
    <cellStyle name="C￥AØ_laroux_2 10" xfId="634"/>
    <cellStyle name="Ç¥ÁØ_laroux_2 10" xfId="635"/>
    <cellStyle name="C￥AØ_laroux_2 11" xfId="636"/>
    <cellStyle name="Ç¥ÁØ_laroux_2 11" xfId="637"/>
    <cellStyle name="C￥AØ_laroux_2 12" xfId="2758"/>
    <cellStyle name="Ç¥ÁØ_laroux_2 12" xfId="2759"/>
    <cellStyle name="C￥AØ_laroux_2 12 10" xfId="2760"/>
    <cellStyle name="Ç¥ÁØ_laroux_2 13" xfId="2761"/>
    <cellStyle name="C￥AØ_laroux_2 14" xfId="2762"/>
    <cellStyle name="Ç¥ÁØ_laroux_2 14" xfId="2763"/>
    <cellStyle name="C￥AØ_laroux_2 15" xfId="2764"/>
    <cellStyle name="Ç¥ÁØ_laroux_2 15" xfId="2765"/>
    <cellStyle name="C￥AØ_laroux_2 16" xfId="2766"/>
    <cellStyle name="Ç¥ÁØ_laroux_2 16" xfId="2767"/>
    <cellStyle name="C￥AØ_laroux_2 17" xfId="2768"/>
    <cellStyle name="Ç¥ÁØ_laroux_2 17" xfId="2769"/>
    <cellStyle name="C￥AØ_laroux_2 18" xfId="2770"/>
    <cellStyle name="Ç¥ÁØ_laroux_2 18" xfId="2771"/>
    <cellStyle name="C￥AØ_laroux_2 19" xfId="2772"/>
    <cellStyle name="Ç¥ÁØ_laroux_2 19" xfId="2773"/>
    <cellStyle name="C￥AØ_laroux_2 2" xfId="638"/>
    <cellStyle name="Ç¥ÁØ_laroux_2 2" xfId="639"/>
    <cellStyle name="C￥AØ_laroux_2 20" xfId="2774"/>
    <cellStyle name="Ç¥ÁØ_laroux_2 20" xfId="2775"/>
    <cellStyle name="C￥AØ_laroux_2 21" xfId="2776"/>
    <cellStyle name="Ç¥ÁØ_laroux_2 21" xfId="2777"/>
    <cellStyle name="C￥AØ_laroux_2 22" xfId="2778"/>
    <cellStyle name="Ç¥ÁØ_laroux_2 22" xfId="2779"/>
    <cellStyle name="C￥AØ_laroux_2 23" xfId="2780"/>
    <cellStyle name="Ç¥ÁØ_laroux_2 23" xfId="2781"/>
    <cellStyle name="C￥AØ_laroux_2 24" xfId="2782"/>
    <cellStyle name="Ç¥ÁØ_laroux_2 24" xfId="2783"/>
    <cellStyle name="C￥AØ_laroux_2 25" xfId="2784"/>
    <cellStyle name="Ç¥ÁØ_laroux_2 25" xfId="2785"/>
    <cellStyle name="C￥AØ_laroux_2 26" xfId="2786"/>
    <cellStyle name="Ç¥ÁØ_laroux_2 26" xfId="2787"/>
    <cellStyle name="C￥AØ_laroux_2 27" xfId="2788"/>
    <cellStyle name="Ç¥ÁØ_laroux_2 27" xfId="2789"/>
    <cellStyle name="C￥AØ_laroux_2 28" xfId="2790"/>
    <cellStyle name="Ç¥ÁØ_laroux_2 28" xfId="2791"/>
    <cellStyle name="C￥AØ_laroux_2 29" xfId="2792"/>
    <cellStyle name="Ç¥ÁØ_laroux_2 29" xfId="2793"/>
    <cellStyle name="C￥AØ_laroux_2 3" xfId="640"/>
    <cellStyle name="Ç¥ÁØ_laroux_2 3" xfId="641"/>
    <cellStyle name="C￥AØ_laroux_2 30" xfId="2794"/>
    <cellStyle name="Ç¥ÁØ_laroux_2 30" xfId="2795"/>
    <cellStyle name="C￥AØ_laroux_2 31" xfId="2796"/>
    <cellStyle name="Ç¥ÁØ_laroux_2 31" xfId="2797"/>
    <cellStyle name="C￥AØ_laroux_2 32" xfId="2798"/>
    <cellStyle name="Ç¥ÁØ_laroux_2 32" xfId="2799"/>
    <cellStyle name="C￥AØ_laroux_2 33" xfId="2800"/>
    <cellStyle name="Ç¥ÁØ_laroux_2 33" xfId="2801"/>
    <cellStyle name="C￥AØ_laroux_2 34" xfId="2802"/>
    <cellStyle name="Ç¥ÁØ_laroux_2 34" xfId="2803"/>
    <cellStyle name="C￥AØ_laroux_2 35" xfId="2804"/>
    <cellStyle name="Ç¥ÁØ_laroux_2 35" xfId="2805"/>
    <cellStyle name="C￥AØ_laroux_2 36" xfId="2806"/>
    <cellStyle name="Ç¥ÁØ_laroux_2 36" xfId="2807"/>
    <cellStyle name="C￥AØ_laroux_2 37" xfId="2808"/>
    <cellStyle name="Ç¥ÁØ_laroux_2 37" xfId="2809"/>
    <cellStyle name="C￥AØ_laroux_2 38" xfId="2810"/>
    <cellStyle name="Ç¥ÁØ_laroux_2 38" xfId="2811"/>
    <cellStyle name="C￥AØ_laroux_2 39" xfId="2812"/>
    <cellStyle name="Ç¥ÁØ_laroux_2 39" xfId="2813"/>
    <cellStyle name="C￥AØ_laroux_2 4" xfId="642"/>
    <cellStyle name="Ç¥ÁØ_laroux_2 4" xfId="643"/>
    <cellStyle name="C￥AØ_laroux_2 40" xfId="2814"/>
    <cellStyle name="Ç¥ÁØ_laroux_2 40" xfId="2815"/>
    <cellStyle name="C￥AØ_laroux_2 41" xfId="2816"/>
    <cellStyle name="Ç¥ÁØ_laroux_2 41" xfId="2817"/>
    <cellStyle name="C￥AØ_laroux_2 5" xfId="644"/>
    <cellStyle name="Ç¥ÁØ_laroux_2 5" xfId="645"/>
    <cellStyle name="C￥AØ_laroux_2 6" xfId="646"/>
    <cellStyle name="Ç¥ÁØ_laroux_2 6" xfId="647"/>
    <cellStyle name="C￥AØ_laroux_2 7" xfId="648"/>
    <cellStyle name="Ç¥ÁØ_laroux_2 7" xfId="649"/>
    <cellStyle name="C￥AØ_laroux_2 8" xfId="650"/>
    <cellStyle name="Ç¥ÁØ_laroux_2 8" xfId="651"/>
    <cellStyle name="C￥AØ_laroux_2 9" xfId="652"/>
    <cellStyle name="Ç¥ÁØ_laroux_2 9" xfId="653"/>
    <cellStyle name="C￥AØ_laroux_2_Sheet1" xfId="654"/>
    <cellStyle name="Ç¥ÁØ_laroux_2_Sheet1" xfId="655"/>
    <cellStyle name="C￥AØ_laroux_2_Sheet1 10" xfId="656"/>
    <cellStyle name="Ç¥ÁØ_laroux_2_Sheet1 10" xfId="657"/>
    <cellStyle name="C￥AØ_laroux_2_Sheet1 11" xfId="658"/>
    <cellStyle name="Ç¥ÁØ_laroux_2_Sheet1 11" xfId="659"/>
    <cellStyle name="C￥AØ_laroux_2_Sheet1 12" xfId="2818"/>
    <cellStyle name="Ç¥ÁØ_laroux_2_Sheet1 12" xfId="2819"/>
    <cellStyle name="C￥AØ_laroux_2_Sheet1 13" xfId="2820"/>
    <cellStyle name="Ç¥ÁØ_laroux_2_Sheet1 13" xfId="2821"/>
    <cellStyle name="C￥AØ_laroux_2_Sheet1 14" xfId="2822"/>
    <cellStyle name="Ç¥ÁØ_laroux_2_Sheet1 14" xfId="2823"/>
    <cellStyle name="C￥AØ_laroux_2_Sheet1 15" xfId="2824"/>
    <cellStyle name="Ç¥ÁØ_laroux_2_Sheet1 15" xfId="2825"/>
    <cellStyle name="C￥AØ_laroux_2_Sheet1 16" xfId="2826"/>
    <cellStyle name="Ç¥ÁØ_laroux_2_Sheet1 16" xfId="2827"/>
    <cellStyle name="C￥AØ_laroux_2_Sheet1 17" xfId="2828"/>
    <cellStyle name="Ç¥ÁØ_laroux_2_Sheet1 17" xfId="2829"/>
    <cellStyle name="C￥AØ_laroux_2_Sheet1 18" xfId="2830"/>
    <cellStyle name="Ç¥ÁØ_laroux_2_Sheet1 18" xfId="2831"/>
    <cellStyle name="C￥AØ_laroux_2_Sheet1 19" xfId="2832"/>
    <cellStyle name="Ç¥ÁØ_laroux_2_Sheet1 19" xfId="2833"/>
    <cellStyle name="C￥AØ_laroux_2_Sheet1 2" xfId="660"/>
    <cellStyle name="Ç¥ÁØ_laroux_2_Sheet1 2" xfId="661"/>
    <cellStyle name="C￥AØ_laroux_2_Sheet1 20" xfId="2834"/>
    <cellStyle name="Ç¥ÁØ_laroux_2_Sheet1 20" xfId="2835"/>
    <cellStyle name="C￥AØ_laroux_2_Sheet1 21" xfId="2836"/>
    <cellStyle name="Ç¥ÁØ_laroux_2_Sheet1 21" xfId="2837"/>
    <cellStyle name="C￥AØ_laroux_2_Sheet1 22" xfId="2838"/>
    <cellStyle name="Ç¥ÁØ_laroux_2_Sheet1 22" xfId="2839"/>
    <cellStyle name="C￥AØ_laroux_2_Sheet1 23" xfId="2840"/>
    <cellStyle name="Ç¥ÁØ_laroux_2_Sheet1 23" xfId="2841"/>
    <cellStyle name="C￥AØ_laroux_2_Sheet1 24" xfId="2842"/>
    <cellStyle name="Ç¥ÁØ_laroux_2_Sheet1 24" xfId="2843"/>
    <cellStyle name="C￥AØ_laroux_2_Sheet1 25" xfId="2844"/>
    <cellStyle name="Ç¥ÁØ_laroux_2_Sheet1 25" xfId="2845"/>
    <cellStyle name="C￥AØ_laroux_2_Sheet1 26" xfId="2846"/>
    <cellStyle name="Ç¥ÁØ_laroux_2_Sheet1 26" xfId="2847"/>
    <cellStyle name="C￥AØ_laroux_2_Sheet1 27" xfId="2848"/>
    <cellStyle name="Ç¥ÁØ_laroux_2_Sheet1 27" xfId="2849"/>
    <cellStyle name="C￥AØ_laroux_2_Sheet1 28" xfId="2850"/>
    <cellStyle name="Ç¥ÁØ_laroux_2_Sheet1 28" xfId="2851"/>
    <cellStyle name="C￥AØ_laroux_2_Sheet1 29" xfId="2852"/>
    <cellStyle name="Ç¥ÁØ_laroux_2_Sheet1 29" xfId="2853"/>
    <cellStyle name="C￥AØ_laroux_2_Sheet1 3" xfId="662"/>
    <cellStyle name="Ç¥ÁØ_laroux_2_Sheet1 3" xfId="663"/>
    <cellStyle name="C￥AØ_laroux_2_Sheet1 30" xfId="2854"/>
    <cellStyle name="Ç¥ÁØ_laroux_2_Sheet1 30" xfId="2855"/>
    <cellStyle name="C￥AØ_laroux_2_Sheet1 31" xfId="2856"/>
    <cellStyle name="Ç¥ÁØ_laroux_2_Sheet1 31" xfId="2857"/>
    <cellStyle name="C￥AØ_laroux_2_Sheet1 32" xfId="2858"/>
    <cellStyle name="Ç¥ÁØ_laroux_2_Sheet1 32" xfId="2859"/>
    <cellStyle name="C￥AØ_laroux_2_Sheet1 33" xfId="2860"/>
    <cellStyle name="Ç¥ÁØ_laroux_2_Sheet1 33" xfId="2861"/>
    <cellStyle name="C￥AØ_laroux_2_Sheet1 34" xfId="2862"/>
    <cellStyle name="Ç¥ÁØ_laroux_2_Sheet1 34" xfId="2863"/>
    <cellStyle name="C￥AØ_laroux_2_Sheet1 35" xfId="2864"/>
    <cellStyle name="Ç¥ÁØ_laroux_2_Sheet1 35" xfId="2865"/>
    <cellStyle name="C￥AØ_laroux_2_Sheet1 36" xfId="2866"/>
    <cellStyle name="Ç¥ÁØ_laroux_2_Sheet1 36" xfId="2867"/>
    <cellStyle name="C￥AØ_laroux_2_Sheet1 37" xfId="2868"/>
    <cellStyle name="Ç¥ÁØ_laroux_2_Sheet1 37" xfId="2869"/>
    <cellStyle name="C￥AØ_laroux_2_Sheet1 38" xfId="2870"/>
    <cellStyle name="Ç¥ÁØ_laroux_2_Sheet1 38" xfId="2871"/>
    <cellStyle name="C￥AØ_laroux_2_Sheet1 39" xfId="2872"/>
    <cellStyle name="Ç¥ÁØ_laroux_2_Sheet1 39" xfId="2873"/>
    <cellStyle name="C￥AØ_laroux_2_Sheet1 4" xfId="664"/>
    <cellStyle name="Ç¥ÁØ_laroux_2_Sheet1 4" xfId="665"/>
    <cellStyle name="C￥AØ_laroux_2_Sheet1 40" xfId="2874"/>
    <cellStyle name="Ç¥ÁØ_laroux_2_Sheet1 40" xfId="2875"/>
    <cellStyle name="C￥AØ_laroux_2_Sheet1 41" xfId="2876"/>
    <cellStyle name="Ç¥ÁØ_laroux_2_Sheet1 41" xfId="2877"/>
    <cellStyle name="C￥AØ_laroux_2_Sheet1 5" xfId="666"/>
    <cellStyle name="Ç¥ÁØ_laroux_2_Sheet1 5" xfId="667"/>
    <cellStyle name="C￥AØ_laroux_2_Sheet1 6" xfId="668"/>
    <cellStyle name="Ç¥ÁØ_laroux_2_Sheet1 6" xfId="669"/>
    <cellStyle name="C￥AØ_laroux_2_Sheet1 7" xfId="670"/>
    <cellStyle name="Ç¥ÁØ_laroux_2_Sheet1 7" xfId="671"/>
    <cellStyle name="C￥AØ_laroux_2_Sheet1 8" xfId="672"/>
    <cellStyle name="Ç¥ÁØ_laroux_2_Sheet1 8" xfId="673"/>
    <cellStyle name="C￥AØ_laroux_2_Sheet1 9" xfId="674"/>
    <cellStyle name="Ç¥ÁØ_laroux_2_Sheet1 9" xfId="675"/>
    <cellStyle name="C￥AØ_laroux_3" xfId="676"/>
    <cellStyle name="Ç¥ÁØ_laroux_3" xfId="677"/>
    <cellStyle name="C￥AØ_laroux_3 10" xfId="678"/>
    <cellStyle name="Ç¥ÁØ_laroux_3 10" xfId="679"/>
    <cellStyle name="C￥AØ_laroux_3 11" xfId="680"/>
    <cellStyle name="Ç¥ÁØ_laroux_3 11" xfId="681"/>
    <cellStyle name="C￥AØ_laroux_3 12" xfId="2878"/>
    <cellStyle name="Ç¥ÁØ_laroux_3 12" xfId="2879"/>
    <cellStyle name="C￥AØ_laroux_3 13" xfId="2880"/>
    <cellStyle name="Ç¥ÁØ_laroux_3 13" xfId="2881"/>
    <cellStyle name="C￥AØ_laroux_3 14" xfId="2882"/>
    <cellStyle name="Ç¥ÁØ_laroux_3 14" xfId="2883"/>
    <cellStyle name="C￥AØ_laroux_3 15" xfId="2884"/>
    <cellStyle name="Ç¥ÁØ_laroux_3 15" xfId="2885"/>
    <cellStyle name="C￥AØ_laroux_3 16" xfId="2886"/>
    <cellStyle name="Ç¥ÁØ_laroux_3 16" xfId="2887"/>
    <cellStyle name="C￥AØ_laroux_3 17" xfId="2888"/>
    <cellStyle name="Ç¥ÁØ_laroux_3 17" xfId="2889"/>
    <cellStyle name="C￥AØ_laroux_3 18" xfId="2890"/>
    <cellStyle name="Ç¥ÁØ_laroux_3 18" xfId="2891"/>
    <cellStyle name="C￥AØ_laroux_3 19" xfId="2892"/>
    <cellStyle name="Ç¥ÁØ_laroux_3 19" xfId="2893"/>
    <cellStyle name="C￥AØ_laroux_3 2" xfId="682"/>
    <cellStyle name="Ç¥ÁØ_laroux_3 2" xfId="683"/>
    <cellStyle name="C￥AØ_laroux_3 20" xfId="2894"/>
    <cellStyle name="Ç¥ÁØ_laroux_3 20" xfId="2895"/>
    <cellStyle name="C￥AØ_laroux_3 21" xfId="2896"/>
    <cellStyle name="Ç¥ÁØ_laroux_3 21" xfId="2897"/>
    <cellStyle name="C￥AØ_laroux_3 22" xfId="2898"/>
    <cellStyle name="Ç¥ÁØ_laroux_3 22" xfId="2899"/>
    <cellStyle name="C￥AØ_laroux_3 23" xfId="2900"/>
    <cellStyle name="Ç¥ÁØ_laroux_3 23" xfId="2901"/>
    <cellStyle name="C￥AØ_laroux_3 24" xfId="2902"/>
    <cellStyle name="Ç¥ÁØ_laroux_3 24" xfId="2903"/>
    <cellStyle name="C￥AØ_laroux_3 25" xfId="2904"/>
    <cellStyle name="Ç¥ÁØ_laroux_3 25" xfId="2905"/>
    <cellStyle name="C￥AØ_laroux_3 26" xfId="2906"/>
    <cellStyle name="Ç¥ÁØ_laroux_3 26" xfId="2907"/>
    <cellStyle name="C￥AØ_laroux_3 27" xfId="2908"/>
    <cellStyle name="Ç¥ÁØ_laroux_3 27" xfId="2909"/>
    <cellStyle name="C￥AØ_laroux_3 28" xfId="2910"/>
    <cellStyle name="Ç¥ÁØ_laroux_3 28" xfId="2911"/>
    <cellStyle name="C￥AØ_laroux_3 29" xfId="2912"/>
    <cellStyle name="Ç¥ÁØ_laroux_3 29" xfId="2913"/>
    <cellStyle name="C￥AØ_laroux_3 3" xfId="684"/>
    <cellStyle name="Ç¥ÁØ_laroux_3 3" xfId="685"/>
    <cellStyle name="C￥AØ_laroux_3 30" xfId="2914"/>
    <cellStyle name="Ç¥ÁØ_laroux_3 30" xfId="2915"/>
    <cellStyle name="C￥AØ_laroux_3 31" xfId="2916"/>
    <cellStyle name="Ç¥ÁØ_laroux_3 31" xfId="2917"/>
    <cellStyle name="C￥AØ_laroux_3 32" xfId="2918"/>
    <cellStyle name="Ç¥ÁØ_laroux_3 32" xfId="2919"/>
    <cellStyle name="C￥AØ_laroux_3 33" xfId="2920"/>
    <cellStyle name="Ç¥ÁØ_laroux_3 33" xfId="2921"/>
    <cellStyle name="C￥AØ_laroux_3 34" xfId="2922"/>
    <cellStyle name="Ç¥ÁØ_laroux_3 34" xfId="2923"/>
    <cellStyle name="C￥AØ_laroux_3 35" xfId="2924"/>
    <cellStyle name="Ç¥ÁØ_laroux_3 35" xfId="2925"/>
    <cellStyle name="C￥AØ_laroux_3 36" xfId="2926"/>
    <cellStyle name="Ç¥ÁØ_laroux_3 36" xfId="2927"/>
    <cellStyle name="C￥AØ_laroux_3 37" xfId="2928"/>
    <cellStyle name="Ç¥ÁØ_laroux_3 37" xfId="2929"/>
    <cellStyle name="C￥AØ_laroux_3 38" xfId="2930"/>
    <cellStyle name="Ç¥ÁØ_laroux_3 38" xfId="2931"/>
    <cellStyle name="C￥AØ_laroux_3 39" xfId="2932"/>
    <cellStyle name="Ç¥ÁØ_laroux_3 39" xfId="2933"/>
    <cellStyle name="C￥AØ_laroux_3 4" xfId="686"/>
    <cellStyle name="Ç¥ÁØ_laroux_3 4" xfId="687"/>
    <cellStyle name="C￥AØ_laroux_3 40" xfId="2934"/>
    <cellStyle name="Ç¥ÁØ_laroux_3 40" xfId="2935"/>
    <cellStyle name="C￥AØ_laroux_3 41" xfId="2936"/>
    <cellStyle name="Ç¥ÁØ_laroux_3 41" xfId="2937"/>
    <cellStyle name="C￥AØ_laroux_3 5" xfId="688"/>
    <cellStyle name="Ç¥ÁØ_laroux_3 5" xfId="689"/>
    <cellStyle name="C￥AØ_laroux_3 6" xfId="690"/>
    <cellStyle name="Ç¥ÁØ_laroux_3 6" xfId="691"/>
    <cellStyle name="C￥AØ_laroux_3 7" xfId="692"/>
    <cellStyle name="Ç¥ÁØ_laroux_3 7" xfId="693"/>
    <cellStyle name="C￥AØ_laroux_3 8" xfId="694"/>
    <cellStyle name="Ç¥ÁØ_laroux_3 8" xfId="695"/>
    <cellStyle name="C￥AØ_laroux_3 9" xfId="696"/>
    <cellStyle name="Ç¥ÁØ_laroux_3 9" xfId="697"/>
    <cellStyle name="C￥AØ_laroux_4" xfId="698"/>
    <cellStyle name="Ç¥ÁØ_laroux_4" xfId="699"/>
    <cellStyle name="C￥AØ_laroux_4 10" xfId="700"/>
    <cellStyle name="Ç¥ÁØ_laroux_4 10" xfId="701"/>
    <cellStyle name="C￥AØ_laroux_4 11" xfId="702"/>
    <cellStyle name="Ç¥ÁØ_laroux_4 11" xfId="703"/>
    <cellStyle name="C￥AØ_laroux_4 12" xfId="2938"/>
    <cellStyle name="Ç¥ÁØ_laroux_4 12" xfId="2939"/>
    <cellStyle name="C￥AØ_laroux_4 13" xfId="2940"/>
    <cellStyle name="Ç¥ÁØ_laroux_4 13" xfId="2941"/>
    <cellStyle name="C￥AØ_laroux_4 14" xfId="2942"/>
    <cellStyle name="Ç¥ÁØ_laroux_4 14" xfId="2943"/>
    <cellStyle name="C￥AØ_laroux_4 15" xfId="2944"/>
    <cellStyle name="Ç¥ÁØ_laroux_4 15" xfId="2945"/>
    <cellStyle name="C￥AØ_laroux_4 16" xfId="2946"/>
    <cellStyle name="Ç¥ÁØ_laroux_4 16" xfId="2947"/>
    <cellStyle name="C￥AØ_laroux_4 17" xfId="2948"/>
    <cellStyle name="Ç¥ÁØ_laroux_4 17" xfId="2949"/>
    <cellStyle name="C￥AØ_laroux_4 18" xfId="2950"/>
    <cellStyle name="Ç¥ÁØ_laroux_4 18" xfId="2951"/>
    <cellStyle name="C￥AØ_laroux_4 19" xfId="2952"/>
    <cellStyle name="Ç¥ÁØ_laroux_4 19" xfId="2953"/>
    <cellStyle name="C￥AØ_laroux_4 2" xfId="704"/>
    <cellStyle name="Ç¥ÁØ_laroux_4 2" xfId="705"/>
    <cellStyle name="C￥AØ_laroux_4 20" xfId="2954"/>
    <cellStyle name="Ç¥ÁØ_laroux_4 20" xfId="2955"/>
    <cellStyle name="C￥AØ_laroux_4 21" xfId="2956"/>
    <cellStyle name="Ç¥ÁØ_laroux_4 21" xfId="2957"/>
    <cellStyle name="C￥AØ_laroux_4 22" xfId="2958"/>
    <cellStyle name="Ç¥ÁØ_laroux_4 22" xfId="2959"/>
    <cellStyle name="C￥AØ_laroux_4 23" xfId="2960"/>
    <cellStyle name="Ç¥ÁØ_laroux_4 23" xfId="2961"/>
    <cellStyle name="C￥AØ_laroux_4 24" xfId="2962"/>
    <cellStyle name="Ç¥ÁØ_laroux_4 24" xfId="2963"/>
    <cellStyle name="C￥AØ_laroux_4 25" xfId="2964"/>
    <cellStyle name="Ç¥ÁØ_laroux_4 25" xfId="2965"/>
    <cellStyle name="C￥AØ_laroux_4 26" xfId="2966"/>
    <cellStyle name="Ç¥ÁØ_laroux_4 26" xfId="2967"/>
    <cellStyle name="C￥AØ_laroux_4 27" xfId="2968"/>
    <cellStyle name="Ç¥ÁØ_laroux_4 27" xfId="2969"/>
    <cellStyle name="C￥AØ_laroux_4 28" xfId="2970"/>
    <cellStyle name="Ç¥ÁØ_laroux_4 28" xfId="2971"/>
    <cellStyle name="C￥AØ_laroux_4 29" xfId="2972"/>
    <cellStyle name="Ç¥ÁØ_laroux_4 29" xfId="2973"/>
    <cellStyle name="C￥AØ_laroux_4 3" xfId="706"/>
    <cellStyle name="Ç¥ÁØ_laroux_4 3" xfId="707"/>
    <cellStyle name="C￥AØ_laroux_4 30" xfId="2974"/>
    <cellStyle name="Ç¥ÁØ_laroux_4 30" xfId="2975"/>
    <cellStyle name="C￥AØ_laroux_4 31" xfId="2976"/>
    <cellStyle name="Ç¥ÁØ_laroux_4 31" xfId="2977"/>
    <cellStyle name="C￥AØ_laroux_4 32" xfId="2978"/>
    <cellStyle name="Ç¥ÁØ_laroux_4 32" xfId="2979"/>
    <cellStyle name="C￥AØ_laroux_4 33" xfId="2980"/>
    <cellStyle name="Ç¥ÁØ_laroux_4 33" xfId="2981"/>
    <cellStyle name="C￥AØ_laroux_4 34" xfId="2982"/>
    <cellStyle name="Ç¥ÁØ_laroux_4 34" xfId="2983"/>
    <cellStyle name="C￥AØ_laroux_4 35" xfId="2984"/>
    <cellStyle name="Ç¥ÁØ_laroux_4 35" xfId="2985"/>
    <cellStyle name="C￥AØ_laroux_4 36" xfId="2986"/>
    <cellStyle name="Ç¥ÁØ_laroux_4 36" xfId="2987"/>
    <cellStyle name="C￥AØ_laroux_4 37" xfId="2988"/>
    <cellStyle name="Ç¥ÁØ_laroux_4 37" xfId="2989"/>
    <cellStyle name="C￥AØ_laroux_4 38" xfId="2990"/>
    <cellStyle name="Ç¥ÁØ_laroux_4 38" xfId="2991"/>
    <cellStyle name="C￥AØ_laroux_4 39" xfId="2992"/>
    <cellStyle name="Ç¥ÁØ_laroux_4 39" xfId="2993"/>
    <cellStyle name="C￥AØ_laroux_4 4" xfId="708"/>
    <cellStyle name="Ç¥ÁØ_laroux_4 4" xfId="709"/>
    <cellStyle name="C￥AØ_laroux_4 40" xfId="2994"/>
    <cellStyle name="Ç¥ÁØ_laroux_4 40" xfId="2995"/>
    <cellStyle name="C￥AØ_laroux_4 41" xfId="2996"/>
    <cellStyle name="Ç¥ÁØ_laroux_4 41" xfId="2997"/>
    <cellStyle name="C￥AØ_laroux_4 5" xfId="710"/>
    <cellStyle name="Ç¥ÁØ_laroux_4 5" xfId="711"/>
    <cellStyle name="C￥AØ_laroux_4 6" xfId="712"/>
    <cellStyle name="Ç¥ÁØ_laroux_4 6" xfId="713"/>
    <cellStyle name="C￥AØ_laroux_4 7" xfId="714"/>
    <cellStyle name="Ç¥ÁØ_laroux_4 7" xfId="715"/>
    <cellStyle name="C￥AØ_laroux_4 8" xfId="716"/>
    <cellStyle name="Ç¥ÁØ_laroux_4 8" xfId="717"/>
    <cellStyle name="C￥AØ_laroux_4 9" xfId="718"/>
    <cellStyle name="Ç¥ÁØ_laroux_4 9" xfId="719"/>
    <cellStyle name="C￥AØ_laroux_Sheet1" xfId="720"/>
    <cellStyle name="Ç¥ÁØ_laroux_Sheet1" xfId="721"/>
    <cellStyle name="C￥AØ_laroux_Sheet1 10" xfId="722"/>
    <cellStyle name="Ç¥ÁØ_laroux_Sheet1 10" xfId="723"/>
    <cellStyle name="C￥AØ_laroux_Sheet1 11" xfId="724"/>
    <cellStyle name="Ç¥ÁØ_laroux_Sheet1 11" xfId="725"/>
    <cellStyle name="C￥AØ_laroux_Sheet1 12" xfId="2998"/>
    <cellStyle name="Ç¥ÁØ_laroux_Sheet1 12" xfId="2999"/>
    <cellStyle name="C￥AØ_laroux_Sheet1 13" xfId="3000"/>
    <cellStyle name="Ç¥ÁØ_laroux_Sheet1 13" xfId="3001"/>
    <cellStyle name="C￥AØ_laroux_Sheet1 14" xfId="3002"/>
    <cellStyle name="Ç¥ÁØ_laroux_Sheet1 14" xfId="3003"/>
    <cellStyle name="C￥AØ_laroux_Sheet1 15" xfId="3004"/>
    <cellStyle name="Ç¥ÁØ_laroux_Sheet1 15" xfId="3005"/>
    <cellStyle name="C￥AØ_laroux_Sheet1 16" xfId="3006"/>
    <cellStyle name="Ç¥ÁØ_laroux_Sheet1 16" xfId="3007"/>
    <cellStyle name="C￥AØ_laroux_Sheet1 17" xfId="3008"/>
    <cellStyle name="Ç¥ÁØ_laroux_Sheet1 17" xfId="3009"/>
    <cellStyle name="C￥AØ_laroux_Sheet1 18" xfId="3010"/>
    <cellStyle name="Ç¥ÁØ_laroux_Sheet1 18" xfId="3011"/>
    <cellStyle name="C￥AØ_laroux_Sheet1 19" xfId="3012"/>
    <cellStyle name="Ç¥ÁØ_laroux_Sheet1 19" xfId="3013"/>
    <cellStyle name="C￥AØ_laroux_Sheet1 2" xfId="726"/>
    <cellStyle name="Ç¥ÁØ_laroux_Sheet1 2" xfId="727"/>
    <cellStyle name="C￥AØ_laroux_Sheet1 20" xfId="3014"/>
    <cellStyle name="Ç¥ÁØ_laroux_Sheet1 20" xfId="3015"/>
    <cellStyle name="C￥AØ_laroux_Sheet1 21" xfId="3016"/>
    <cellStyle name="Ç¥ÁØ_laroux_Sheet1 21" xfId="3017"/>
    <cellStyle name="C￥AØ_laroux_Sheet1 22" xfId="3018"/>
    <cellStyle name="Ç¥ÁØ_laroux_Sheet1 22" xfId="3019"/>
    <cellStyle name="C￥AØ_laroux_Sheet1 23" xfId="3020"/>
    <cellStyle name="Ç¥ÁØ_laroux_Sheet1 23" xfId="3021"/>
    <cellStyle name="C￥AØ_laroux_Sheet1 24" xfId="3022"/>
    <cellStyle name="Ç¥ÁØ_laroux_Sheet1 24" xfId="3023"/>
    <cellStyle name="C￥AØ_laroux_Sheet1 25" xfId="3024"/>
    <cellStyle name="Ç¥ÁØ_laroux_Sheet1 25" xfId="3025"/>
    <cellStyle name="C￥AØ_laroux_Sheet1 26" xfId="3026"/>
    <cellStyle name="Ç¥ÁØ_laroux_Sheet1 26" xfId="3027"/>
    <cellStyle name="C￥AØ_laroux_Sheet1 27" xfId="3028"/>
    <cellStyle name="Ç¥ÁØ_laroux_Sheet1 27" xfId="3029"/>
    <cellStyle name="C￥AØ_laroux_Sheet1 28" xfId="3030"/>
    <cellStyle name="Ç¥ÁØ_laroux_Sheet1 28" xfId="3031"/>
    <cellStyle name="C￥AØ_laroux_Sheet1 29" xfId="3032"/>
    <cellStyle name="Ç¥ÁØ_laroux_Sheet1 29" xfId="3033"/>
    <cellStyle name="C￥AØ_laroux_Sheet1 3" xfId="728"/>
    <cellStyle name="Ç¥ÁØ_laroux_Sheet1 3" xfId="729"/>
    <cellStyle name="C￥AØ_laroux_Sheet1 30" xfId="3034"/>
    <cellStyle name="Ç¥ÁØ_laroux_Sheet1 30" xfId="3035"/>
    <cellStyle name="C￥AØ_laroux_Sheet1 31" xfId="3036"/>
    <cellStyle name="Ç¥ÁØ_laroux_Sheet1 31" xfId="3037"/>
    <cellStyle name="C￥AØ_laroux_Sheet1 32" xfId="3038"/>
    <cellStyle name="Ç¥ÁØ_laroux_Sheet1 32" xfId="3039"/>
    <cellStyle name="C￥AØ_laroux_Sheet1 33" xfId="3040"/>
    <cellStyle name="Ç¥ÁØ_laroux_Sheet1 33" xfId="3041"/>
    <cellStyle name="C￥AØ_laroux_Sheet1 34" xfId="3042"/>
    <cellStyle name="Ç¥ÁØ_laroux_Sheet1 34" xfId="3043"/>
    <cellStyle name="C￥AØ_laroux_Sheet1 35" xfId="3044"/>
    <cellStyle name="Ç¥ÁØ_laroux_Sheet1 35" xfId="3045"/>
    <cellStyle name="C￥AØ_laroux_Sheet1 36" xfId="3046"/>
    <cellStyle name="Ç¥ÁØ_laroux_Sheet1 36" xfId="3047"/>
    <cellStyle name="C￥AØ_laroux_Sheet1 37" xfId="3048"/>
    <cellStyle name="Ç¥ÁØ_laroux_Sheet1 37" xfId="3049"/>
    <cellStyle name="C￥AØ_laroux_Sheet1 38" xfId="3050"/>
    <cellStyle name="Ç¥ÁØ_laroux_Sheet1 38" xfId="3051"/>
    <cellStyle name="C￥AØ_laroux_Sheet1 39" xfId="3052"/>
    <cellStyle name="Ç¥ÁØ_laroux_Sheet1 39" xfId="3053"/>
    <cellStyle name="C￥AØ_laroux_Sheet1 4" xfId="730"/>
    <cellStyle name="Ç¥ÁØ_laroux_Sheet1 4" xfId="731"/>
    <cellStyle name="C￥AØ_laroux_Sheet1 40" xfId="3054"/>
    <cellStyle name="Ç¥ÁØ_laroux_Sheet1 40" xfId="3055"/>
    <cellStyle name="C￥AØ_laroux_Sheet1 41" xfId="3056"/>
    <cellStyle name="Ç¥ÁØ_laroux_Sheet1 41" xfId="3057"/>
    <cellStyle name="C￥AØ_laroux_Sheet1 5" xfId="732"/>
    <cellStyle name="Ç¥ÁØ_laroux_Sheet1 5" xfId="733"/>
    <cellStyle name="C￥AØ_laroux_Sheet1 6" xfId="734"/>
    <cellStyle name="Ç¥ÁØ_laroux_Sheet1 6" xfId="735"/>
    <cellStyle name="C￥AØ_laroux_Sheet1 7" xfId="736"/>
    <cellStyle name="Ç¥ÁØ_laroux_Sheet1 7" xfId="737"/>
    <cellStyle name="C￥AØ_laroux_Sheet1 8" xfId="738"/>
    <cellStyle name="Ç¥ÁØ_laroux_Sheet1 8" xfId="739"/>
    <cellStyle name="C￥AØ_laroux_Sheet1 9" xfId="740"/>
    <cellStyle name="Ç¥ÁØ_laroux_Sheet1 9" xfId="741"/>
    <cellStyle name="C￥AØ_Sheet1" xfId="742"/>
    <cellStyle name="Ç¥ÁØ_Sheet1" xfId="743"/>
    <cellStyle name="C￥AØ_Sheet1 10" xfId="744"/>
    <cellStyle name="Ç¥ÁØ_Sheet1 10" xfId="745"/>
    <cellStyle name="C￥AØ_Sheet1 11" xfId="746"/>
    <cellStyle name="Ç¥ÁØ_Sheet1 11" xfId="747"/>
    <cellStyle name="C￥AØ_Sheet1 12" xfId="3058"/>
    <cellStyle name="Ç¥ÁØ_Sheet1 12" xfId="3059"/>
    <cellStyle name="C￥AØ_Sheet1 12 10" xfId="3060"/>
    <cellStyle name="Ç¥ÁØ_Sheet1 13" xfId="3061"/>
    <cellStyle name="C￥AØ_Sheet1 14" xfId="3062"/>
    <cellStyle name="Ç¥ÁØ_Sheet1 14" xfId="3063"/>
    <cellStyle name="C￥AØ_Sheet1 15" xfId="3064"/>
    <cellStyle name="Ç¥ÁØ_Sheet1 15" xfId="3065"/>
    <cellStyle name="C￥AØ_Sheet1 16" xfId="3066"/>
    <cellStyle name="Ç¥ÁØ_Sheet1 16" xfId="3067"/>
    <cellStyle name="C￥AØ_Sheet1 17" xfId="3068"/>
    <cellStyle name="Ç¥ÁØ_Sheet1 17" xfId="3069"/>
    <cellStyle name="C￥AØ_Sheet1 18" xfId="3070"/>
    <cellStyle name="Ç¥ÁØ_Sheet1 18" xfId="3071"/>
    <cellStyle name="C￥AØ_Sheet1 19" xfId="3072"/>
    <cellStyle name="Ç¥ÁØ_Sheet1 19" xfId="3073"/>
    <cellStyle name="C￥AØ_Sheet1 2" xfId="748"/>
    <cellStyle name="Ç¥ÁØ_Sheet1 2" xfId="749"/>
    <cellStyle name="C￥AØ_Sheet1 20" xfId="3074"/>
    <cellStyle name="Ç¥ÁØ_Sheet1 20" xfId="3075"/>
    <cellStyle name="C￥AØ_Sheet1 21" xfId="3076"/>
    <cellStyle name="Ç¥ÁØ_Sheet1 21" xfId="3077"/>
    <cellStyle name="C￥AØ_Sheet1 22" xfId="3078"/>
    <cellStyle name="Ç¥ÁØ_Sheet1 22" xfId="3079"/>
    <cellStyle name="C￥AØ_Sheet1 23" xfId="3080"/>
    <cellStyle name="Ç¥ÁØ_Sheet1 23" xfId="3081"/>
    <cellStyle name="C￥AØ_Sheet1 24" xfId="3082"/>
    <cellStyle name="Ç¥ÁØ_Sheet1 24" xfId="3083"/>
    <cellStyle name="C￥AØ_Sheet1 25" xfId="3084"/>
    <cellStyle name="Ç¥ÁØ_Sheet1 25" xfId="3085"/>
    <cellStyle name="C￥AØ_Sheet1 26" xfId="3086"/>
    <cellStyle name="Ç¥ÁØ_Sheet1 26" xfId="3087"/>
    <cellStyle name="C￥AØ_Sheet1 27" xfId="3088"/>
    <cellStyle name="Ç¥ÁØ_Sheet1 27" xfId="3089"/>
    <cellStyle name="C￥AØ_Sheet1 28" xfId="3090"/>
    <cellStyle name="Ç¥ÁØ_Sheet1 28" xfId="3091"/>
    <cellStyle name="C￥AØ_Sheet1 29" xfId="3092"/>
    <cellStyle name="Ç¥ÁØ_Sheet1 29" xfId="3093"/>
    <cellStyle name="C￥AØ_Sheet1 3" xfId="750"/>
    <cellStyle name="Ç¥ÁØ_Sheet1 3" xfId="751"/>
    <cellStyle name="C￥AØ_Sheet1 30" xfId="3094"/>
    <cellStyle name="Ç¥ÁØ_Sheet1 30" xfId="3095"/>
    <cellStyle name="C￥AØ_Sheet1 31" xfId="3096"/>
    <cellStyle name="Ç¥ÁØ_Sheet1 31" xfId="3097"/>
    <cellStyle name="C￥AØ_Sheet1 32" xfId="3098"/>
    <cellStyle name="Ç¥ÁØ_Sheet1 32" xfId="3099"/>
    <cellStyle name="C￥AØ_Sheet1 33" xfId="3100"/>
    <cellStyle name="Ç¥ÁØ_Sheet1 33" xfId="3101"/>
    <cellStyle name="C￥AØ_Sheet1 34" xfId="3102"/>
    <cellStyle name="Ç¥ÁØ_Sheet1 34" xfId="3103"/>
    <cellStyle name="C￥AØ_Sheet1 35" xfId="3104"/>
    <cellStyle name="Ç¥ÁØ_Sheet1 35" xfId="3105"/>
    <cellStyle name="C￥AØ_Sheet1 36" xfId="3106"/>
    <cellStyle name="Ç¥ÁØ_Sheet1 36" xfId="3107"/>
    <cellStyle name="C￥AØ_Sheet1 37" xfId="3108"/>
    <cellStyle name="Ç¥ÁØ_Sheet1 37" xfId="3109"/>
    <cellStyle name="C￥AØ_Sheet1 38" xfId="3110"/>
    <cellStyle name="Ç¥ÁØ_Sheet1 38" xfId="3111"/>
    <cellStyle name="C￥AØ_Sheet1 39" xfId="3112"/>
    <cellStyle name="Ç¥ÁØ_Sheet1 39" xfId="3113"/>
    <cellStyle name="C￥AØ_Sheet1 4" xfId="752"/>
    <cellStyle name="Ç¥ÁØ_Sheet1 4" xfId="753"/>
    <cellStyle name="C￥AØ_Sheet1 40" xfId="3114"/>
    <cellStyle name="Ç¥ÁØ_Sheet1 40" xfId="3115"/>
    <cellStyle name="C￥AØ_Sheet1 41" xfId="3116"/>
    <cellStyle name="Ç¥ÁØ_Sheet1 41" xfId="3117"/>
    <cellStyle name="C￥AØ_Sheet1 5" xfId="754"/>
    <cellStyle name="Ç¥ÁØ_Sheet1 5" xfId="755"/>
    <cellStyle name="C￥AØ_Sheet1 6" xfId="756"/>
    <cellStyle name="Ç¥ÁØ_Sheet1 6" xfId="757"/>
    <cellStyle name="C￥AØ_Sheet1 7" xfId="758"/>
    <cellStyle name="Ç¥ÁØ_Sheet1 7" xfId="759"/>
    <cellStyle name="C￥AØ_Sheet1 8" xfId="760"/>
    <cellStyle name="Ç¥ÁØ_Sheet1 8" xfId="761"/>
    <cellStyle name="C￥AØ_Sheet1 9" xfId="762"/>
    <cellStyle name="Ç¥ÁØ_Sheet1 9" xfId="763"/>
    <cellStyle name="Calculation" xfId="764"/>
    <cellStyle name="Calculation 2" xfId="3118"/>
    <cellStyle name="Calculation 2 2" xfId="3119"/>
    <cellStyle name="Calculation 3" xfId="3120"/>
    <cellStyle name="Calculation_010_주택건설" xfId="3121"/>
    <cellStyle name="category" xfId="765"/>
    <cellStyle name="category 2" xfId="766"/>
    <cellStyle name="Check Cell" xfId="767"/>
    <cellStyle name="Check Cell 2" xfId="3122"/>
    <cellStyle name="Check Cell 3" xfId="3123"/>
    <cellStyle name="Check Cell_010_주택건설" xfId="3124"/>
    <cellStyle name="Comma [0]_ SG&amp;A Bridge " xfId="768"/>
    <cellStyle name="comma zerodec" xfId="3125"/>
    <cellStyle name="Comma_ SG&amp;A Bridge " xfId="769"/>
    <cellStyle name="Comma0" xfId="770"/>
    <cellStyle name="Comma0 2" xfId="771"/>
    <cellStyle name="Curren?_x0012_퐀_x0017_?" xfId="772"/>
    <cellStyle name="Curren?_x0012_퐀_x0017_? 2" xfId="773"/>
    <cellStyle name="Currency [0]_ SG&amp;A Bridge " xfId="774"/>
    <cellStyle name="Currency_ SG&amp;A Bridge " xfId="775"/>
    <cellStyle name="Currency0" xfId="776"/>
    <cellStyle name="Currency0 2" xfId="777"/>
    <cellStyle name="Currency0 3" xfId="3126"/>
    <cellStyle name="Currency1" xfId="3127"/>
    <cellStyle name="Date" xfId="778"/>
    <cellStyle name="Date 2" xfId="779"/>
    <cellStyle name="Dollar (zero dec)" xfId="3128"/>
    <cellStyle name="Euro" xfId="780"/>
    <cellStyle name="Explanatory Text" xfId="781"/>
    <cellStyle name="Explanatory Text 2" xfId="3129"/>
    <cellStyle name="Explanatory Text 3" xfId="3130"/>
    <cellStyle name="Explanatory Text_010_주택건설" xfId="3131"/>
    <cellStyle name="Fixed" xfId="782"/>
    <cellStyle name="Fixed 2" xfId="783"/>
    <cellStyle name="Good" xfId="784"/>
    <cellStyle name="Good 2" xfId="3132"/>
    <cellStyle name="Good 3" xfId="3133"/>
    <cellStyle name="Good_010_주택건설" xfId="3134"/>
    <cellStyle name="Grey" xfId="785"/>
    <cellStyle name="Grey 2" xfId="786"/>
    <cellStyle name="Grey 2 2" xfId="3135"/>
    <cellStyle name="Grey 2 3" xfId="3136"/>
    <cellStyle name="Grey 3" xfId="3137"/>
    <cellStyle name="HEADER" xfId="787"/>
    <cellStyle name="HEADER 2" xfId="788"/>
    <cellStyle name="Header1" xfId="789"/>
    <cellStyle name="Header1 2" xfId="790"/>
    <cellStyle name="Header2" xfId="791"/>
    <cellStyle name="Header2 2" xfId="792"/>
    <cellStyle name="Header2 2 2" xfId="793"/>
    <cellStyle name="Header2 2 2 2" xfId="3138"/>
    <cellStyle name="Header2 2 3" xfId="3139"/>
    <cellStyle name="Header2 3" xfId="794"/>
    <cellStyle name="Header2 3 2" xfId="795"/>
    <cellStyle name="Header2 3 2 2" xfId="3140"/>
    <cellStyle name="Header2 3 3" xfId="3141"/>
    <cellStyle name="Header2 4" xfId="796"/>
    <cellStyle name="Header2 4 2" xfId="3142"/>
    <cellStyle name="Header2 5" xfId="3143"/>
    <cellStyle name="Heading 1" xfId="797"/>
    <cellStyle name="Heading 1 2" xfId="798"/>
    <cellStyle name="Heading 1 2 2" xfId="3144"/>
    <cellStyle name="Heading 1 2 3" xfId="3145"/>
    <cellStyle name="Heading 1 3" xfId="3146"/>
    <cellStyle name="Heading 2" xfId="799"/>
    <cellStyle name="Heading 2 2" xfId="800"/>
    <cellStyle name="Heading 2 2 2" xfId="3147"/>
    <cellStyle name="Heading 2 2 3" xfId="3148"/>
    <cellStyle name="Heading 2 3" xfId="3149"/>
    <cellStyle name="Heading 3" xfId="801"/>
    <cellStyle name="Heading 3 2" xfId="3150"/>
    <cellStyle name="Heading 3 3" xfId="3151"/>
    <cellStyle name="Heading 3_010_주택건설" xfId="3152"/>
    <cellStyle name="Heading 4" xfId="802"/>
    <cellStyle name="Heading 4 2" xfId="3153"/>
    <cellStyle name="Heading 4 3" xfId="3154"/>
    <cellStyle name="Heading 4_010_주택건설" xfId="3155"/>
    <cellStyle name="HEADING1" xfId="803"/>
    <cellStyle name="HEADING1 2" xfId="804"/>
    <cellStyle name="HEADING2" xfId="805"/>
    <cellStyle name="HEADING2 2" xfId="806"/>
    <cellStyle name="Hyperlink" xfId="3156"/>
    <cellStyle name="Input" xfId="807"/>
    <cellStyle name="Input [yellow]" xfId="808"/>
    <cellStyle name="Input [yellow] 2" xfId="809"/>
    <cellStyle name="Input [yellow] 2 2" xfId="810"/>
    <cellStyle name="Input [yellow] 3" xfId="811"/>
    <cellStyle name="Input [yellow] 3 2" xfId="812"/>
    <cellStyle name="Input [yellow] 3 3" xfId="3157"/>
    <cellStyle name="Input [yellow] 4" xfId="813"/>
    <cellStyle name="Input [yellow] 4 2" xfId="814"/>
    <cellStyle name="Input [yellow] 5" xfId="815"/>
    <cellStyle name="Input [yellow] 5 2" xfId="3158"/>
    <cellStyle name="Input 10" xfId="3159"/>
    <cellStyle name="Input 11" xfId="3160"/>
    <cellStyle name="Input 12" xfId="3161"/>
    <cellStyle name="Input 13" xfId="3162"/>
    <cellStyle name="Input 14" xfId="3163"/>
    <cellStyle name="Input 15" xfId="3164"/>
    <cellStyle name="Input 16" xfId="3165"/>
    <cellStyle name="Input 17" xfId="3166"/>
    <cellStyle name="Input 18" xfId="3167"/>
    <cellStyle name="Input 19" xfId="3168"/>
    <cellStyle name="Input 2" xfId="3169"/>
    <cellStyle name="Input 2 2" xfId="3170"/>
    <cellStyle name="Input 20" xfId="3171"/>
    <cellStyle name="Input 21" xfId="3172"/>
    <cellStyle name="Input 22" xfId="3173"/>
    <cellStyle name="Input 23" xfId="3174"/>
    <cellStyle name="Input 24" xfId="3175"/>
    <cellStyle name="Input 25" xfId="3176"/>
    <cellStyle name="Input 26" xfId="3177"/>
    <cellStyle name="Input 27" xfId="3178"/>
    <cellStyle name="Input 28" xfId="3179"/>
    <cellStyle name="Input 29" xfId="3180"/>
    <cellStyle name="Input 3" xfId="3181"/>
    <cellStyle name="Input 3 2" xfId="3182"/>
    <cellStyle name="Input 30" xfId="3183"/>
    <cellStyle name="Input 31" xfId="3184"/>
    <cellStyle name="Input 32" xfId="3185"/>
    <cellStyle name="Input 4" xfId="3186"/>
    <cellStyle name="Input 5" xfId="3187"/>
    <cellStyle name="Input 6" xfId="3188"/>
    <cellStyle name="Input 7" xfId="3189"/>
    <cellStyle name="Input 8" xfId="3190"/>
    <cellStyle name="Input 9" xfId="3191"/>
    <cellStyle name="Input_010_주택건설" xfId="3192"/>
    <cellStyle name="Linked Cell" xfId="816"/>
    <cellStyle name="Linked Cell 2" xfId="3193"/>
    <cellStyle name="Linked Cell 3" xfId="3194"/>
    <cellStyle name="Linked Cell_010_주택건설" xfId="3195"/>
    <cellStyle name="Millares [0]_2AV_M_M " xfId="3196"/>
    <cellStyle name="Milliers [0]_Arabian Spec" xfId="3197"/>
    <cellStyle name="Milliers_Arabian Spec" xfId="3198"/>
    <cellStyle name="Model" xfId="817"/>
    <cellStyle name="Model 2" xfId="818"/>
    <cellStyle name="Model 2 2" xfId="3201"/>
    <cellStyle name="Model 2 2 2" xfId="3202"/>
    <cellStyle name="Model 2 2 2 2" xfId="3203"/>
    <cellStyle name="Model 2 2 2 2 2" xfId="4082"/>
    <cellStyle name="Model 2 2 2 3" xfId="3204"/>
    <cellStyle name="Model 2 2 2 3 2" xfId="4054"/>
    <cellStyle name="Model 2 2 2 4" xfId="4081"/>
    <cellStyle name="Model 2 2 3" xfId="3205"/>
    <cellStyle name="Model 2 2 3 2" xfId="3206"/>
    <cellStyle name="Model 2 2 3 2 2" xfId="4056"/>
    <cellStyle name="Model 2 2 3 3" xfId="4055"/>
    <cellStyle name="Model 2 2 4" xfId="3207"/>
    <cellStyle name="Model 2 2 4 2" xfId="4057"/>
    <cellStyle name="Model 2 2 5" xfId="3208"/>
    <cellStyle name="Model 2 2 5 2" xfId="4083"/>
    <cellStyle name="Model 2 2 6" xfId="4080"/>
    <cellStyle name="Model 2 3" xfId="3209"/>
    <cellStyle name="Model 2 3 2" xfId="4084"/>
    <cellStyle name="Model 2 4" xfId="3210"/>
    <cellStyle name="Model 2 4 2" xfId="4058"/>
    <cellStyle name="Model 2 5" xfId="3200"/>
    <cellStyle name="Model 2 5 2" xfId="4273"/>
    <cellStyle name="Model 3" xfId="3211"/>
    <cellStyle name="Model 3 2" xfId="3212"/>
    <cellStyle name="Model 3 2 2" xfId="3213"/>
    <cellStyle name="Model 3 2 2 2" xfId="4061"/>
    <cellStyle name="Model 3 2 3" xfId="3214"/>
    <cellStyle name="Model 3 2 3 2" xfId="4062"/>
    <cellStyle name="Model 3 2 4" xfId="4060"/>
    <cellStyle name="Model 3 3" xfId="3215"/>
    <cellStyle name="Model 3 3 2" xfId="4063"/>
    <cellStyle name="Model 3 4" xfId="3216"/>
    <cellStyle name="Model 3 4 2" xfId="4064"/>
    <cellStyle name="Model 3 5" xfId="4059"/>
    <cellStyle name="Model 4" xfId="3217"/>
    <cellStyle name="Model 4 2" xfId="4065"/>
    <cellStyle name="Model 5" xfId="3218"/>
    <cellStyle name="Model 5 2" xfId="4066"/>
    <cellStyle name="Model 6" xfId="3199"/>
    <cellStyle name="Model 6 2" xfId="4272"/>
    <cellStyle name="Mon?aire [0]_Arabian Spec" xfId="3219"/>
    <cellStyle name="Mon?aire_Arabian Spec" xfId="3220"/>
    <cellStyle name="Moneda [0]_2AV_M_M " xfId="3221"/>
    <cellStyle name="Moneda_2AV_M_M " xfId="3222"/>
    <cellStyle name="Neutral" xfId="819"/>
    <cellStyle name="Neutral 2" xfId="3223"/>
    <cellStyle name="Neutral 3" xfId="3224"/>
    <cellStyle name="Neutral_010_주택건설" xfId="3225"/>
    <cellStyle name="Normal - Style1" xfId="820"/>
    <cellStyle name="Normal - Style1 2" xfId="3226"/>
    <cellStyle name="Normal - Style1 3" xfId="3227"/>
    <cellStyle name="Normal_ SG&amp;A Bridge " xfId="821"/>
    <cellStyle name="Note" xfId="822"/>
    <cellStyle name="Note 2" xfId="3228"/>
    <cellStyle name="Note 3" xfId="3229"/>
    <cellStyle name="Output" xfId="823"/>
    <cellStyle name="Output 2" xfId="3230"/>
    <cellStyle name="Output 3" xfId="3231"/>
    <cellStyle name="Output_010_주택건설" xfId="3232"/>
    <cellStyle name="Percent [2]" xfId="824"/>
    <cellStyle name="Percent [2] 2" xfId="825"/>
    <cellStyle name="subhead" xfId="826"/>
    <cellStyle name="subhead 2" xfId="827"/>
    <cellStyle name="Title" xfId="828"/>
    <cellStyle name="title [1]" xfId="829"/>
    <cellStyle name="title [1] 2" xfId="3233"/>
    <cellStyle name="title [2]" xfId="830"/>
    <cellStyle name="title [2] 2" xfId="3234"/>
    <cellStyle name="Title 2" xfId="3235"/>
    <cellStyle name="Title 3" xfId="3236"/>
    <cellStyle name="Title 4" xfId="3237"/>
    <cellStyle name="Title 5" xfId="3238"/>
    <cellStyle name="Title 6" xfId="3239"/>
    <cellStyle name="Title_010_주택건설" xfId="3240"/>
    <cellStyle name="Total" xfId="831"/>
    <cellStyle name="Total 2" xfId="832"/>
    <cellStyle name="Total 2 2" xfId="3241"/>
    <cellStyle name="Total 2 3" xfId="3242"/>
    <cellStyle name="Total 3" xfId="3243"/>
    <cellStyle name="UM" xfId="833"/>
    <cellStyle name="UM 2" xfId="834"/>
    <cellStyle name="Warning Text" xfId="835"/>
    <cellStyle name="Warning Text 2" xfId="3244"/>
    <cellStyle name="Warning Text 3" xfId="3245"/>
    <cellStyle name="Warning Text_010_주택건설" xfId="3246"/>
    <cellStyle name="강조색1" xfId="836" builtinId="29" customBuiltin="1"/>
    <cellStyle name="강조색1 2" xfId="837"/>
    <cellStyle name="강조색1 2 2" xfId="838"/>
    <cellStyle name="강조색1 2 2 2" xfId="3247"/>
    <cellStyle name="강조색1 2 2 2 2" xfId="3248"/>
    <cellStyle name="강조색1 2 2 2 3" xfId="3249"/>
    <cellStyle name="강조색1 2 2 3" xfId="3250"/>
    <cellStyle name="강조색1 2 3" xfId="3251"/>
    <cellStyle name="강조색1 3" xfId="839"/>
    <cellStyle name="강조색1 3 2" xfId="840"/>
    <cellStyle name="강조색1 3 2 2" xfId="3252"/>
    <cellStyle name="강조색1 3 3" xfId="3253"/>
    <cellStyle name="강조색1 3_012_보건및사회보장" xfId="3254"/>
    <cellStyle name="강조색1 4" xfId="841"/>
    <cellStyle name="강조색1 4 2" xfId="3255"/>
    <cellStyle name="강조색1 5" xfId="3256"/>
    <cellStyle name="강조색1 5 2" xfId="3257"/>
    <cellStyle name="강조색1 5 3" xfId="3258"/>
    <cellStyle name="강조색1 6" xfId="4152"/>
    <cellStyle name="강조색1 7" xfId="4155"/>
    <cellStyle name="강조색1 8" xfId="4069"/>
    <cellStyle name="강조색2" xfId="842" builtinId="33" customBuiltin="1"/>
    <cellStyle name="강조색2 2" xfId="843"/>
    <cellStyle name="강조색2 2 2" xfId="844"/>
    <cellStyle name="강조색2 2 2 2" xfId="3259"/>
    <cellStyle name="강조색2 2 2 2 2" xfId="3260"/>
    <cellStyle name="강조색2 2 2 2 3" xfId="3261"/>
    <cellStyle name="강조색2 2 2 3" xfId="3262"/>
    <cellStyle name="강조색2 2 3" xfId="3263"/>
    <cellStyle name="강조색2 3" xfId="845"/>
    <cellStyle name="강조색2 3 2" xfId="846"/>
    <cellStyle name="강조색2 3 2 2" xfId="3264"/>
    <cellStyle name="강조색2 3 3" xfId="3265"/>
    <cellStyle name="강조색2 3_012_보건및사회보장" xfId="3266"/>
    <cellStyle name="강조색2 4" xfId="847"/>
    <cellStyle name="강조색2 4 2" xfId="3267"/>
    <cellStyle name="강조색2 5" xfId="3268"/>
    <cellStyle name="강조색2 5 2" xfId="3269"/>
    <cellStyle name="강조색2 5 3" xfId="3270"/>
    <cellStyle name="강조색2 6" xfId="4170"/>
    <cellStyle name="강조색2 7" xfId="4214"/>
    <cellStyle name="강조색2 8" xfId="4053"/>
    <cellStyle name="강조색3" xfId="848" builtinId="37" customBuiltin="1"/>
    <cellStyle name="강조색3 2" xfId="849"/>
    <cellStyle name="강조색3 2 2" xfId="850"/>
    <cellStyle name="강조색3 2 2 2" xfId="3271"/>
    <cellStyle name="강조색3 2 2 2 2" xfId="3272"/>
    <cellStyle name="강조색3 2 2 2 3" xfId="3273"/>
    <cellStyle name="강조색3 2 2 3" xfId="3274"/>
    <cellStyle name="강조색3 2 3" xfId="3275"/>
    <cellStyle name="강조색3 3" xfId="851"/>
    <cellStyle name="강조색3 3 2" xfId="852"/>
    <cellStyle name="강조색3 3 2 2" xfId="3276"/>
    <cellStyle name="강조색3 3 3" xfId="3277"/>
    <cellStyle name="강조색3 3_012_보건및사회보장" xfId="3278"/>
    <cellStyle name="강조색3 4" xfId="853"/>
    <cellStyle name="강조색3 4 2" xfId="3279"/>
    <cellStyle name="강조색3 5" xfId="3280"/>
    <cellStyle name="강조색3 5 2" xfId="3281"/>
    <cellStyle name="강조색3 5 3" xfId="3282"/>
    <cellStyle name="강조색3 6" xfId="4173"/>
    <cellStyle name="강조색3 7" xfId="4215"/>
    <cellStyle name="강조색3 8" xfId="4167"/>
    <cellStyle name="강조색4" xfId="854" builtinId="41" customBuiltin="1"/>
    <cellStyle name="강조색4 2" xfId="855"/>
    <cellStyle name="강조색4 2 2" xfId="856"/>
    <cellStyle name="강조색4 2 2 2" xfId="3283"/>
    <cellStyle name="강조색4 2 2 2 2" xfId="3284"/>
    <cellStyle name="강조색4 2 2 2 3" xfId="3285"/>
    <cellStyle name="강조색4 2 2 3" xfId="3286"/>
    <cellStyle name="강조색4 2 3" xfId="3287"/>
    <cellStyle name="강조색4 3" xfId="857"/>
    <cellStyle name="강조색4 3 2" xfId="858"/>
    <cellStyle name="강조색4 3 2 2" xfId="3288"/>
    <cellStyle name="강조색4 3 3" xfId="3289"/>
    <cellStyle name="강조색4 3_012_보건및사회보장" xfId="3290"/>
    <cellStyle name="강조색4 4" xfId="859"/>
    <cellStyle name="강조색4 4 2" xfId="3291"/>
    <cellStyle name="강조색4 5" xfId="3292"/>
    <cellStyle name="강조색4 5 2" xfId="3293"/>
    <cellStyle name="강조색4 5 3" xfId="3294"/>
    <cellStyle name="강조색4 6" xfId="4171"/>
    <cellStyle name="강조색4 7" xfId="4216"/>
    <cellStyle name="강조색4 8" xfId="4156"/>
    <cellStyle name="강조색5" xfId="860" builtinId="45" customBuiltin="1"/>
    <cellStyle name="강조색5 2" xfId="861"/>
    <cellStyle name="강조색5 2 2" xfId="862"/>
    <cellStyle name="강조색5 2 2 2" xfId="3295"/>
    <cellStyle name="강조색5 2 2 2 2" xfId="3296"/>
    <cellStyle name="강조색5 2 2 2 3" xfId="3297"/>
    <cellStyle name="강조색5 2 2 3" xfId="3298"/>
    <cellStyle name="강조색5 2 3" xfId="3299"/>
    <cellStyle name="강조색5 3" xfId="863"/>
    <cellStyle name="강조색5 3 2" xfId="864"/>
    <cellStyle name="강조색5 3 2 2" xfId="3300"/>
    <cellStyle name="강조색5 3 3" xfId="3301"/>
    <cellStyle name="강조색5 3_012_보건및사회보장" xfId="3302"/>
    <cellStyle name="강조색5 4" xfId="865"/>
    <cellStyle name="강조색5 4 2" xfId="3303"/>
    <cellStyle name="강조색5 5" xfId="3304"/>
    <cellStyle name="강조색5 5 2" xfId="3305"/>
    <cellStyle name="강조색5 5 3" xfId="3306"/>
    <cellStyle name="강조색5 6" xfId="4157"/>
    <cellStyle name="강조색5 7" xfId="4217"/>
    <cellStyle name="강조색5 8" xfId="4174"/>
    <cellStyle name="강조색6" xfId="866" builtinId="49" customBuiltin="1"/>
    <cellStyle name="강조색6 2" xfId="867"/>
    <cellStyle name="강조색6 2 2" xfId="868"/>
    <cellStyle name="강조색6 2 2 2" xfId="3307"/>
    <cellStyle name="강조색6 2 2 2 2" xfId="3308"/>
    <cellStyle name="강조색6 2 2 2 3" xfId="3309"/>
    <cellStyle name="강조색6 2 2 3" xfId="3310"/>
    <cellStyle name="강조색6 2 3" xfId="3311"/>
    <cellStyle name="강조색6 3" xfId="869"/>
    <cellStyle name="강조색6 3 2" xfId="870"/>
    <cellStyle name="강조색6 3 2 2" xfId="3312"/>
    <cellStyle name="강조색6 3 3" xfId="3313"/>
    <cellStyle name="강조색6 3_012_보건및사회보장" xfId="3314"/>
    <cellStyle name="강조색6 4" xfId="871"/>
    <cellStyle name="강조색6 4 2" xfId="3315"/>
    <cellStyle name="강조색6 5" xfId="3316"/>
    <cellStyle name="강조색6 5 2" xfId="3317"/>
    <cellStyle name="강조색6 5 3" xfId="3318"/>
    <cellStyle name="강조색6 6" xfId="4158"/>
    <cellStyle name="강조색6 7" xfId="4218"/>
    <cellStyle name="강조색6 8" xfId="4168"/>
    <cellStyle name="경고문" xfId="872" builtinId="11" customBuiltin="1"/>
    <cellStyle name="경고문 2" xfId="873"/>
    <cellStyle name="경고문 2 2" xfId="874"/>
    <cellStyle name="경고문 2 2 2" xfId="3319"/>
    <cellStyle name="경고문 2 2 2 2" xfId="3320"/>
    <cellStyle name="경고문 2 2 2 3" xfId="3321"/>
    <cellStyle name="경고문 2 2 3" xfId="3322"/>
    <cellStyle name="경고문 2 3" xfId="3323"/>
    <cellStyle name="경고문 3" xfId="875"/>
    <cellStyle name="경고문 3 2" xfId="876"/>
    <cellStyle name="경고문 3 2 2" xfId="3324"/>
    <cellStyle name="경고문 3 3" xfId="3325"/>
    <cellStyle name="경고문 3_012_보건및사회보장" xfId="3326"/>
    <cellStyle name="경고문 4" xfId="877"/>
    <cellStyle name="경고문 4 2" xfId="3327"/>
    <cellStyle name="경고문 5" xfId="3328"/>
    <cellStyle name="경고문 5 2" xfId="3329"/>
    <cellStyle name="경고문 5 3" xfId="3330"/>
    <cellStyle name="경고문 6" xfId="4176"/>
    <cellStyle name="경고문 7" xfId="4219"/>
    <cellStyle name="경고문 8" xfId="4169"/>
    <cellStyle name="계산" xfId="878" builtinId="22" customBuiltin="1"/>
    <cellStyle name="계산 2" xfId="879"/>
    <cellStyle name="계산 2 2" xfId="880"/>
    <cellStyle name="계산 2 2 2" xfId="881"/>
    <cellStyle name="계산 2 2 2 2" xfId="3331"/>
    <cellStyle name="계산 2 2 2 3" xfId="3332"/>
    <cellStyle name="계산 2 2 3" xfId="3333"/>
    <cellStyle name="계산 2 2 3 2" xfId="3334"/>
    <cellStyle name="계산 2 2 4" xfId="3335"/>
    <cellStyle name="계산 2 3" xfId="882"/>
    <cellStyle name="계산 2 3 2" xfId="883"/>
    <cellStyle name="계산 2 3 2 2" xfId="3336"/>
    <cellStyle name="계산 2 3 3" xfId="3337"/>
    <cellStyle name="계산 2 4" xfId="884"/>
    <cellStyle name="계산 2 4 2" xfId="3338"/>
    <cellStyle name="계산 2 4 3" xfId="3339"/>
    <cellStyle name="계산 2 5" xfId="3340"/>
    <cellStyle name="계산 2 6" xfId="3341"/>
    <cellStyle name="계산 3" xfId="885"/>
    <cellStyle name="계산 3 2" xfId="886"/>
    <cellStyle name="계산 3 2 2" xfId="3342"/>
    <cellStyle name="계산 3 2 3" xfId="3343"/>
    <cellStyle name="계산 3 3" xfId="3344"/>
    <cellStyle name="계산 3 4" xfId="3345"/>
    <cellStyle name="계산 3_012_보건및사회보장" xfId="3346"/>
    <cellStyle name="계산 4" xfId="887"/>
    <cellStyle name="계산 4 2" xfId="3347"/>
    <cellStyle name="계산 4 3" xfId="3348"/>
    <cellStyle name="계산 5" xfId="3349"/>
    <cellStyle name="계산 5 2" xfId="3350"/>
    <cellStyle name="계산 5 3" xfId="3351"/>
    <cellStyle name="계산 6" xfId="4177"/>
    <cellStyle name="계산 7" xfId="4220"/>
    <cellStyle name="계산 8" xfId="4078"/>
    <cellStyle name="고정소숫점" xfId="888"/>
    <cellStyle name="고정소숫점 2" xfId="889"/>
    <cellStyle name="고정소숫점 2 2" xfId="3352"/>
    <cellStyle name="고정출력1" xfId="890"/>
    <cellStyle name="고정출력1 2" xfId="891"/>
    <cellStyle name="고정출력2" xfId="892"/>
    <cellStyle name="고정출력2 2" xfId="893"/>
    <cellStyle name="나쁨" xfId="894" builtinId="27" customBuiltin="1"/>
    <cellStyle name="나쁨 2" xfId="895"/>
    <cellStyle name="나쁨 2 2" xfId="896"/>
    <cellStyle name="나쁨 2 2 2" xfId="3353"/>
    <cellStyle name="나쁨 2 2 2 2" xfId="3354"/>
    <cellStyle name="나쁨 2 2 2 3" xfId="3355"/>
    <cellStyle name="나쁨 2 2 3" xfId="3356"/>
    <cellStyle name="나쁨 2 3" xfId="3357"/>
    <cellStyle name="나쁨 3" xfId="897"/>
    <cellStyle name="나쁨 3 2" xfId="898"/>
    <cellStyle name="나쁨 3 2 2" xfId="3358"/>
    <cellStyle name="나쁨 3 3" xfId="3359"/>
    <cellStyle name="나쁨 3_012_보건및사회보장" xfId="3360"/>
    <cellStyle name="나쁨 4" xfId="899"/>
    <cellStyle name="나쁨 4 2" xfId="3361"/>
    <cellStyle name="나쁨 5" xfId="3362"/>
    <cellStyle name="나쁨 5 2" xfId="3363"/>
    <cellStyle name="나쁨 5 3" xfId="3364"/>
    <cellStyle name="나쁨 6" xfId="4179"/>
    <cellStyle name="나쁨 7" xfId="4221"/>
    <cellStyle name="나쁨 8" xfId="4071"/>
    <cellStyle name="날짜" xfId="900"/>
    <cellStyle name="날짜 2" xfId="901"/>
    <cellStyle name="달러" xfId="902"/>
    <cellStyle name="달러 2" xfId="903"/>
    <cellStyle name="뒤에 오는 하이퍼링크_Book1" xfId="3365"/>
    <cellStyle name="똿뗦먛귟 [0.00]_PRODUCT DETAIL Q1" xfId="904"/>
    <cellStyle name="똿뗦먛귟_PRODUCT DETAIL Q1" xfId="905"/>
    <cellStyle name="메모" xfId="906" builtinId="10" customBuiltin="1"/>
    <cellStyle name="메모 2" xfId="907"/>
    <cellStyle name="메모 2 2" xfId="908"/>
    <cellStyle name="메모 2 2 2" xfId="909"/>
    <cellStyle name="메모 2 2 2 2" xfId="3366"/>
    <cellStyle name="메모 2 2 3" xfId="3367"/>
    <cellStyle name="메모 2 2 4" xfId="3368"/>
    <cellStyle name="메모 2 3" xfId="910"/>
    <cellStyle name="메모 2 3 2" xfId="911"/>
    <cellStyle name="메모 2 3 3" xfId="3369"/>
    <cellStyle name="메모 2 4" xfId="912"/>
    <cellStyle name="메모 2 4 2" xfId="3370"/>
    <cellStyle name="메모 2 4 2 2" xfId="3371"/>
    <cellStyle name="메모 2 4 2 3" xfId="3372"/>
    <cellStyle name="메모 2 4 3" xfId="3373"/>
    <cellStyle name="메모 2 5" xfId="3374"/>
    <cellStyle name="메모 2 6" xfId="3375"/>
    <cellStyle name="메모 3" xfId="913"/>
    <cellStyle name="메모 3 2" xfId="3376"/>
    <cellStyle name="메모 3 3" xfId="3377"/>
    <cellStyle name="메모 4" xfId="914"/>
    <cellStyle name="메모 4 2" xfId="3378"/>
    <cellStyle name="메모 4 3" xfId="3379"/>
    <cellStyle name="메모 5" xfId="3380"/>
    <cellStyle name="메모 6" xfId="4181"/>
    <cellStyle name="메모 7" xfId="4222"/>
    <cellStyle name="메모 8" xfId="4178"/>
    <cellStyle name="믅됞 [0.00]_PRODUCT DETAIL Q1" xfId="915"/>
    <cellStyle name="믅됞_PRODUCT DETAIL Q1" xfId="916"/>
    <cellStyle name="바탕글" xfId="917"/>
    <cellStyle name="바탕글 2" xfId="918"/>
    <cellStyle name="바탕글 3" xfId="3381"/>
    <cellStyle name="백분율" xfId="5832" builtinId="5"/>
    <cellStyle name="백분율 [0]" xfId="919"/>
    <cellStyle name="백분율 [0] 2" xfId="3382"/>
    <cellStyle name="백분율 [2]" xfId="920"/>
    <cellStyle name="백분율 [2] 2" xfId="3383"/>
    <cellStyle name="백분율 2" xfId="921"/>
    <cellStyle name="백분율 2 2" xfId="922"/>
    <cellStyle name="백분율 2 2 2" xfId="923"/>
    <cellStyle name="백분율 2 2 2 2" xfId="3384"/>
    <cellStyle name="백분율 2 2 3" xfId="3385"/>
    <cellStyle name="백분율 2 3" xfId="924"/>
    <cellStyle name="백분율 2 3 2" xfId="3386"/>
    <cellStyle name="백분율 2 3 3" xfId="3387"/>
    <cellStyle name="백분율 2 4" xfId="3388"/>
    <cellStyle name="백분율 3" xfId="3389"/>
    <cellStyle name="보통" xfId="925" builtinId="28" customBuiltin="1"/>
    <cellStyle name="보통 2" xfId="926"/>
    <cellStyle name="보통 2 2" xfId="927"/>
    <cellStyle name="보통 2 2 2" xfId="3390"/>
    <cellStyle name="보통 2 2 2 2" xfId="3391"/>
    <cellStyle name="보통 2 2 2 3" xfId="3392"/>
    <cellStyle name="보통 2 2 3" xfId="3393"/>
    <cellStyle name="보통 2 3" xfId="3394"/>
    <cellStyle name="보통 3" xfId="928"/>
    <cellStyle name="보통 3 2" xfId="929"/>
    <cellStyle name="보통 3 2 2" xfId="3395"/>
    <cellStyle name="보통 3 3" xfId="3396"/>
    <cellStyle name="보통 3_012_보건및사회보장" xfId="3397"/>
    <cellStyle name="보통 4" xfId="930"/>
    <cellStyle name="보통 4 2" xfId="3398"/>
    <cellStyle name="보통 5" xfId="3399"/>
    <cellStyle name="보통 5 2" xfId="3400"/>
    <cellStyle name="보통 5 3" xfId="3401"/>
    <cellStyle name="보통 6" xfId="4185"/>
    <cellStyle name="보통 7" xfId="4223"/>
    <cellStyle name="보통 8" xfId="4255"/>
    <cellStyle name="본문" xfId="3402"/>
    <cellStyle name="부제목" xfId="3403"/>
    <cellStyle name="뷭?_?긚??_1" xfId="931"/>
    <cellStyle name="설명 텍스트" xfId="932" builtinId="53" customBuiltin="1"/>
    <cellStyle name="설명 텍스트 2" xfId="933"/>
    <cellStyle name="설명 텍스트 2 2" xfId="934"/>
    <cellStyle name="설명 텍스트 2 2 2" xfId="3404"/>
    <cellStyle name="설명 텍스트 2 2 2 2" xfId="3405"/>
    <cellStyle name="설명 텍스트 2 2 2 3" xfId="3406"/>
    <cellStyle name="설명 텍스트 2 2 3" xfId="3407"/>
    <cellStyle name="설명 텍스트 2 3" xfId="3408"/>
    <cellStyle name="설명 텍스트 3" xfId="935"/>
    <cellStyle name="설명 텍스트 3 2" xfId="936"/>
    <cellStyle name="설명 텍스트 3 2 2" xfId="3409"/>
    <cellStyle name="설명 텍스트 3 3" xfId="3410"/>
    <cellStyle name="설명 텍스트 3_012_보건및사회보장" xfId="3411"/>
    <cellStyle name="설명 텍스트 4" xfId="937"/>
    <cellStyle name="설명 텍스트 4 2" xfId="3412"/>
    <cellStyle name="설명 텍스트 5" xfId="3413"/>
    <cellStyle name="설명 텍스트 5 2" xfId="3414"/>
    <cellStyle name="설명 텍스트 5 3" xfId="3415"/>
    <cellStyle name="설명 텍스트 6" xfId="4187"/>
    <cellStyle name="설명 텍스트 7" xfId="4224"/>
    <cellStyle name="설명 텍스트 8" xfId="4256"/>
    <cellStyle name="셀 확인" xfId="938" builtinId="23" customBuiltin="1"/>
    <cellStyle name="셀 확인 2" xfId="939"/>
    <cellStyle name="셀 확인 2 2" xfId="940"/>
    <cellStyle name="셀 확인 2 2 2" xfId="3416"/>
    <cellStyle name="셀 확인 2 2 2 2" xfId="3417"/>
    <cellStyle name="셀 확인 2 2 2 3" xfId="3418"/>
    <cellStyle name="셀 확인 2 2 3" xfId="3419"/>
    <cellStyle name="셀 확인 2 3" xfId="3420"/>
    <cellStyle name="셀 확인 3" xfId="941"/>
    <cellStyle name="셀 확인 3 2" xfId="942"/>
    <cellStyle name="셀 확인 3 2 2" xfId="3421"/>
    <cellStyle name="셀 확인 3 3" xfId="3422"/>
    <cellStyle name="셀 확인 3_012_보건및사회보장" xfId="3423"/>
    <cellStyle name="셀 확인 4" xfId="943"/>
    <cellStyle name="셀 확인 4 2" xfId="3424"/>
    <cellStyle name="셀 확인 5" xfId="3425"/>
    <cellStyle name="셀 확인 5 2" xfId="3426"/>
    <cellStyle name="셀 확인 5 3" xfId="3427"/>
    <cellStyle name="셀 확인 6" xfId="4188"/>
    <cellStyle name="셀 확인 7" xfId="4225"/>
    <cellStyle name="셀 확인 8" xfId="4257"/>
    <cellStyle name="숫자(R)" xfId="944"/>
    <cellStyle name="숫자(R) 2" xfId="945"/>
    <cellStyle name="쉼표 [0]" xfId="946" builtinId="6"/>
    <cellStyle name="쉼표 [0] 10" xfId="947"/>
    <cellStyle name="쉼표 [0] 10 2" xfId="3428"/>
    <cellStyle name="쉼표 [0] 10 2 2" xfId="4532"/>
    <cellStyle name="쉼표 [0] 10 2 2 2" xfId="5410"/>
    <cellStyle name="쉼표 [0] 10 2 3" xfId="4971"/>
    <cellStyle name="쉼표 [0] 10 3" xfId="3429"/>
    <cellStyle name="쉼표 [0] 10 3 2" xfId="4533"/>
    <cellStyle name="쉼표 [0] 10 3 2 2" xfId="5411"/>
    <cellStyle name="쉼표 [0] 10 3 3" xfId="4972"/>
    <cellStyle name="쉼표 [0] 10 4" xfId="3430"/>
    <cellStyle name="쉼표 [0] 10 5" xfId="4515"/>
    <cellStyle name="쉼표 [0] 10 5 2" xfId="5393"/>
    <cellStyle name="쉼표 [0] 10 6" xfId="4954"/>
    <cellStyle name="쉼표 [0] 10_012_보건및사회보장" xfId="3431"/>
    <cellStyle name="쉼표 [0] 11" xfId="3432"/>
    <cellStyle name="쉼표 [0] 11 2" xfId="3433"/>
    <cellStyle name="쉼표 [0] 11 2 2" xfId="4535"/>
    <cellStyle name="쉼표 [0] 11 2 2 2" xfId="5413"/>
    <cellStyle name="쉼표 [0] 11 2 3" xfId="4974"/>
    <cellStyle name="쉼표 [0] 11 3" xfId="4534"/>
    <cellStyle name="쉼표 [0] 11 3 2" xfId="5412"/>
    <cellStyle name="쉼표 [0] 11 4" xfId="4973"/>
    <cellStyle name="쉼표 [0] 12" xfId="3434"/>
    <cellStyle name="쉼표 [0] 12 2" xfId="3435"/>
    <cellStyle name="쉼표 [0] 12 2 2" xfId="4536"/>
    <cellStyle name="쉼표 [0] 12 2 2 2" xfId="5414"/>
    <cellStyle name="쉼표 [0] 12 2 3" xfId="4975"/>
    <cellStyle name="쉼표 [0] 12 3" xfId="3436"/>
    <cellStyle name="쉼표 [0] 12 3 2" xfId="4537"/>
    <cellStyle name="쉼표 [0] 12 3 2 2" xfId="5415"/>
    <cellStyle name="쉼표 [0] 12 3 3" xfId="4976"/>
    <cellStyle name="쉼표 [0] 13" xfId="3437"/>
    <cellStyle name="쉼표 [0] 13 2" xfId="3438"/>
    <cellStyle name="쉼표 [0] 13 2 2" xfId="4539"/>
    <cellStyle name="쉼표 [0] 13 2 2 2" xfId="5417"/>
    <cellStyle name="쉼표 [0] 13 2 3" xfId="4978"/>
    <cellStyle name="쉼표 [0] 13 3" xfId="3439"/>
    <cellStyle name="쉼표 [0] 13 4" xfId="4538"/>
    <cellStyle name="쉼표 [0] 13 4 2" xfId="5416"/>
    <cellStyle name="쉼표 [0] 13 5" xfId="4977"/>
    <cellStyle name="쉼표 [0] 14" xfId="3440"/>
    <cellStyle name="쉼표 [0] 14 2" xfId="4540"/>
    <cellStyle name="쉼표 [0] 14 2 2" xfId="5418"/>
    <cellStyle name="쉼표 [0] 14 3" xfId="4979"/>
    <cellStyle name="쉼표 [0] 15" xfId="3441"/>
    <cellStyle name="쉼표 [0] 15 2" xfId="4541"/>
    <cellStyle name="쉼표 [0] 15 2 2" xfId="5419"/>
    <cellStyle name="쉼표 [0] 15 3" xfId="4980"/>
    <cellStyle name="쉼표 [0] 16" xfId="3442"/>
    <cellStyle name="쉼표 [0] 16 2" xfId="4542"/>
    <cellStyle name="쉼표 [0] 16 2 2" xfId="5420"/>
    <cellStyle name="쉼표 [0] 16 3" xfId="4981"/>
    <cellStyle name="쉼표 [0] 17" xfId="3443"/>
    <cellStyle name="쉼표 [0] 17 2" xfId="4543"/>
    <cellStyle name="쉼표 [0] 17 2 2" xfId="5421"/>
    <cellStyle name="쉼표 [0] 17 3" xfId="4982"/>
    <cellStyle name="쉼표 [0] 18" xfId="3444"/>
    <cellStyle name="쉼표 [0] 19" xfId="3445"/>
    <cellStyle name="쉼표 [0] 2" xfId="948"/>
    <cellStyle name="쉼표 [0] 2 10" xfId="3446"/>
    <cellStyle name="쉼표 [0] 2 10 2" xfId="4544"/>
    <cellStyle name="쉼표 [0] 2 10 2 2" xfId="5422"/>
    <cellStyle name="쉼표 [0] 2 10 3" xfId="4983"/>
    <cellStyle name="쉼표 [0] 2 11" xfId="3447"/>
    <cellStyle name="쉼표 [0] 2 12" xfId="3448"/>
    <cellStyle name="쉼표 [0] 2 12 2" xfId="3449"/>
    <cellStyle name="쉼표 [0] 2 12 2 2" xfId="4546"/>
    <cellStyle name="쉼표 [0] 2 12 2 2 2" xfId="5424"/>
    <cellStyle name="쉼표 [0] 2 12 2 3" xfId="4985"/>
    <cellStyle name="쉼표 [0] 2 12 3" xfId="4545"/>
    <cellStyle name="쉼표 [0] 2 12 3 2" xfId="5423"/>
    <cellStyle name="쉼표 [0] 2 12 4" xfId="4984"/>
    <cellStyle name="쉼표 [0] 2 13" xfId="3450"/>
    <cellStyle name="쉼표 [0] 2 14" xfId="4190"/>
    <cellStyle name="쉼표 [0] 2 14 2" xfId="4708"/>
    <cellStyle name="쉼표 [0] 2 14 2 2" xfId="5586"/>
    <cellStyle name="쉼표 [0] 2 14 3" xfId="5147"/>
    <cellStyle name="쉼표 [0] 2 15" xfId="4226"/>
    <cellStyle name="쉼표 [0] 2 15 2" xfId="4709"/>
    <cellStyle name="쉼표 [0] 2 15 2 2" xfId="5587"/>
    <cellStyle name="쉼표 [0] 2 15 3" xfId="5148"/>
    <cellStyle name="쉼표 [0] 2 16" xfId="4258"/>
    <cellStyle name="쉼표 [0] 2 16 2" xfId="4710"/>
    <cellStyle name="쉼표 [0] 2 16 2 2" xfId="5588"/>
    <cellStyle name="쉼표 [0] 2 16 3" xfId="5149"/>
    <cellStyle name="쉼표 [0] 2 2" xfId="949"/>
    <cellStyle name="쉼표 [0] 2 2 10" xfId="3451"/>
    <cellStyle name="쉼표 [0] 2 2 2" xfId="950"/>
    <cellStyle name="쉼표 [0] 2 2 2 2" xfId="951"/>
    <cellStyle name="쉼표 [0] 2 2 2 3" xfId="3452"/>
    <cellStyle name="쉼표 [0] 2 2 2 3 2" xfId="3453"/>
    <cellStyle name="쉼표 [0] 2 2 2 3 2 2" xfId="4548"/>
    <cellStyle name="쉼표 [0] 2 2 2 3 2 2 2" xfId="5426"/>
    <cellStyle name="쉼표 [0] 2 2 2 3 2 3" xfId="4987"/>
    <cellStyle name="쉼표 [0] 2 2 2 3 3" xfId="4547"/>
    <cellStyle name="쉼표 [0] 2 2 2 3 3 2" xfId="5425"/>
    <cellStyle name="쉼표 [0] 2 2 2 3 4" xfId="4986"/>
    <cellStyle name="쉼표 [0] 2 2 2_012_보건및사회보장" xfId="3454"/>
    <cellStyle name="쉼표 [0] 2 2 3" xfId="952"/>
    <cellStyle name="쉼표 [0] 2 2 4" xfId="953"/>
    <cellStyle name="쉼표 [0] 2 2 4 2" xfId="3455"/>
    <cellStyle name="쉼표 [0] 2 2 4 2 2" xfId="4549"/>
    <cellStyle name="쉼표 [0] 2 2 4 2 2 2" xfId="5427"/>
    <cellStyle name="쉼표 [0] 2 2 4 2 3" xfId="4988"/>
    <cellStyle name="쉼표 [0] 2 2 4 3" xfId="4516"/>
    <cellStyle name="쉼표 [0] 2 2 4 3 2" xfId="5394"/>
    <cellStyle name="쉼표 [0] 2 2 4 4" xfId="4955"/>
    <cellStyle name="쉼표 [0] 2 2 5" xfId="3456"/>
    <cellStyle name="쉼표 [0] 2 2 5 2" xfId="3457"/>
    <cellStyle name="쉼표 [0] 2 2 5 2 2" xfId="4551"/>
    <cellStyle name="쉼표 [0] 2 2 5 2 2 2" xfId="5429"/>
    <cellStyle name="쉼표 [0] 2 2 5 2 3" xfId="4990"/>
    <cellStyle name="쉼표 [0] 2 2 5 3" xfId="3458"/>
    <cellStyle name="쉼표 [0] 2 2 5 3 2" xfId="4552"/>
    <cellStyle name="쉼표 [0] 2 2 5 3 2 2" xfId="5430"/>
    <cellStyle name="쉼표 [0] 2 2 5 3 3" xfId="4991"/>
    <cellStyle name="쉼표 [0] 2 2 5 4" xfId="4550"/>
    <cellStyle name="쉼표 [0] 2 2 5 4 2" xfId="5428"/>
    <cellStyle name="쉼표 [0] 2 2 5 5" xfId="4989"/>
    <cellStyle name="쉼표 [0] 2 2 6" xfId="3459"/>
    <cellStyle name="쉼표 [0] 2 2 6 2" xfId="4553"/>
    <cellStyle name="쉼표 [0] 2 2 6 2 2" xfId="5431"/>
    <cellStyle name="쉼표 [0] 2 2 6 3" xfId="4992"/>
    <cellStyle name="쉼표 [0] 2 2 7" xfId="3460"/>
    <cellStyle name="쉼표 [0] 2 2 7 2" xfId="3461"/>
    <cellStyle name="쉼표 [0] 2 2 8" xfId="3462"/>
    <cellStyle name="쉼표 [0] 2 2 9" xfId="3463"/>
    <cellStyle name="쉼표 [0] 2 2_004_노동" xfId="3464"/>
    <cellStyle name="쉼표 [0] 2 3" xfId="954"/>
    <cellStyle name="쉼표 [0] 2 3 2" xfId="3465"/>
    <cellStyle name="쉼표 [0] 2 3 3" xfId="3466"/>
    <cellStyle name="쉼표 [0] 2 3 3 2" xfId="4554"/>
    <cellStyle name="쉼표 [0] 2 3 3 2 2" xfId="5432"/>
    <cellStyle name="쉼표 [0] 2 3 3 3" xfId="4993"/>
    <cellStyle name="쉼표 [0] 2 3 4" xfId="4517"/>
    <cellStyle name="쉼표 [0] 2 3 4 2" xfId="5395"/>
    <cellStyle name="쉼표 [0] 2 3 5" xfId="4956"/>
    <cellStyle name="쉼표 [0] 2 4" xfId="955"/>
    <cellStyle name="쉼표 [0] 2 4 2" xfId="3467"/>
    <cellStyle name="쉼표 [0] 2 4 2 2" xfId="4555"/>
    <cellStyle name="쉼표 [0] 2 4 2 2 2" xfId="5433"/>
    <cellStyle name="쉼표 [0] 2 4 2 3" xfId="4994"/>
    <cellStyle name="쉼표 [0] 2 5" xfId="956"/>
    <cellStyle name="쉼표 [0] 2 6" xfId="957"/>
    <cellStyle name="쉼표 [0] 2 6 2" xfId="3468"/>
    <cellStyle name="쉼표 [0] 2 6 2 2" xfId="4556"/>
    <cellStyle name="쉼표 [0] 2 6 2 2 2" xfId="5434"/>
    <cellStyle name="쉼표 [0] 2 6 2 3" xfId="4995"/>
    <cellStyle name="쉼표 [0] 2 6 3" xfId="3469"/>
    <cellStyle name="쉼표 [0] 2 6 4" xfId="3470"/>
    <cellStyle name="쉼표 [0] 2 6 5" xfId="4518"/>
    <cellStyle name="쉼표 [0] 2 6 5 2" xfId="5396"/>
    <cellStyle name="쉼표 [0] 2 6 6" xfId="4957"/>
    <cellStyle name="쉼표 [0] 2 6_014_교육및문화" xfId="3471"/>
    <cellStyle name="쉼표 [0] 2 7" xfId="958"/>
    <cellStyle name="쉼표 [0] 2 7 2" xfId="3472"/>
    <cellStyle name="쉼표 [0] 2 7 3" xfId="3473"/>
    <cellStyle name="쉼표 [0] 2 8" xfId="959"/>
    <cellStyle name="쉼표 [0] 2 8 2" xfId="4519"/>
    <cellStyle name="쉼표 [0] 2 8 2 2" xfId="5397"/>
    <cellStyle name="쉼표 [0] 2 8 3" xfId="4958"/>
    <cellStyle name="쉼표 [0] 2 9" xfId="960"/>
    <cellStyle name="쉼표 [0] 2 9 2" xfId="4520"/>
    <cellStyle name="쉼표 [0] 2 9 2 2" xfId="5398"/>
    <cellStyle name="쉼표 [0] 2 9 3" xfId="4959"/>
    <cellStyle name="쉼표 [0] 2_012_보건및사회보장" xfId="3474"/>
    <cellStyle name="쉼표 [0] 20" xfId="3475"/>
    <cellStyle name="쉼표 [0] 21" xfId="3476"/>
    <cellStyle name="쉼표 [0] 22" xfId="3477"/>
    <cellStyle name="쉼표 [0] 23" xfId="3478"/>
    <cellStyle name="쉼표 [0] 23 2" xfId="4557"/>
    <cellStyle name="쉼표 [0] 23 2 2" xfId="5435"/>
    <cellStyle name="쉼표 [0] 23 3" xfId="4996"/>
    <cellStyle name="쉼표 [0] 24" xfId="3479"/>
    <cellStyle name="쉼표 [0] 24 2" xfId="4558"/>
    <cellStyle name="쉼표 [0] 24 2 2" xfId="5436"/>
    <cellStyle name="쉼표 [0] 24 3" xfId="4997"/>
    <cellStyle name="쉼표 [0] 25" xfId="3480"/>
    <cellStyle name="쉼표 [0] 25 2" xfId="4559"/>
    <cellStyle name="쉼표 [0] 25 2 2" xfId="5437"/>
    <cellStyle name="쉼표 [0] 25 3" xfId="4998"/>
    <cellStyle name="쉼표 [0] 26" xfId="3481"/>
    <cellStyle name="쉼표 [0] 26 2" xfId="4560"/>
    <cellStyle name="쉼표 [0] 26 2 2" xfId="5438"/>
    <cellStyle name="쉼표 [0] 26 3" xfId="4999"/>
    <cellStyle name="쉼표 [0] 27" xfId="3482"/>
    <cellStyle name="쉼표 [0] 27 2" xfId="4561"/>
    <cellStyle name="쉼표 [0] 27 2 2" xfId="5439"/>
    <cellStyle name="쉼표 [0] 27 3" xfId="5000"/>
    <cellStyle name="쉼표 [0] 28" xfId="3483"/>
    <cellStyle name="쉼표 [0] 28 2" xfId="3484"/>
    <cellStyle name="쉼표 [0] 28 2 2" xfId="4563"/>
    <cellStyle name="쉼표 [0] 28 2 2 2" xfId="5441"/>
    <cellStyle name="쉼표 [0] 28 2 3" xfId="5002"/>
    <cellStyle name="쉼표 [0] 28 3" xfId="3485"/>
    <cellStyle name="쉼표 [0] 28 3 2" xfId="4564"/>
    <cellStyle name="쉼표 [0] 28 3 2 2" xfId="5442"/>
    <cellStyle name="쉼표 [0] 28 3 3" xfId="5003"/>
    <cellStyle name="쉼표 [0] 28 4" xfId="4562"/>
    <cellStyle name="쉼표 [0] 28 4 2" xfId="5440"/>
    <cellStyle name="쉼표 [0] 28 5" xfId="5001"/>
    <cellStyle name="쉼표 [0] 29" xfId="3486"/>
    <cellStyle name="쉼표 [0] 29 2" xfId="4565"/>
    <cellStyle name="쉼표 [0] 29 2 2" xfId="5443"/>
    <cellStyle name="쉼표 [0] 29 3" xfId="5004"/>
    <cellStyle name="쉼표 [0] 3" xfId="961"/>
    <cellStyle name="쉼표 [0] 3 2" xfId="962"/>
    <cellStyle name="쉼표 [0] 3 2 2" xfId="963"/>
    <cellStyle name="쉼표 [0] 3 2 2 2" xfId="4522"/>
    <cellStyle name="쉼표 [0] 3 2 2 2 2" xfId="5400"/>
    <cellStyle name="쉼표 [0] 3 2 2 3" xfId="4961"/>
    <cellStyle name="쉼표 [0] 3 2 3" xfId="964"/>
    <cellStyle name="쉼표 [0] 3 2 4" xfId="3487"/>
    <cellStyle name="쉼표 [0] 3 2 4 2" xfId="4566"/>
    <cellStyle name="쉼표 [0] 3 2 4 2 2" xfId="5444"/>
    <cellStyle name="쉼표 [0] 3 2 4 3" xfId="5005"/>
    <cellStyle name="쉼표 [0] 3 2 5" xfId="4521"/>
    <cellStyle name="쉼표 [0] 3 2 5 2" xfId="5399"/>
    <cellStyle name="쉼표 [0] 3 2 6" xfId="4960"/>
    <cellStyle name="쉼표 [0] 3 3" xfId="965"/>
    <cellStyle name="쉼표 [0] 3 3 2" xfId="3488"/>
    <cellStyle name="쉼표 [0] 3 3 2 2" xfId="4567"/>
    <cellStyle name="쉼표 [0] 3 3 2 2 2" xfId="5445"/>
    <cellStyle name="쉼표 [0] 3 3 2 3" xfId="5006"/>
    <cellStyle name="쉼표 [0] 3 3 3" xfId="4523"/>
    <cellStyle name="쉼표 [0] 3 3 3 2" xfId="5401"/>
    <cellStyle name="쉼표 [0] 3 3 4" xfId="4962"/>
    <cellStyle name="쉼표 [0] 3 4" xfId="966"/>
    <cellStyle name="쉼표 [0] 3 4 2" xfId="3489"/>
    <cellStyle name="쉼표 [0] 3 4 3" xfId="3490"/>
    <cellStyle name="쉼표 [0] 3 5" xfId="967"/>
    <cellStyle name="쉼표 [0] 3 5 2" xfId="3491"/>
    <cellStyle name="쉼표 [0] 3 5 2 2" xfId="3492"/>
    <cellStyle name="쉼표 [0] 3 5 2 2 2" xfId="4569"/>
    <cellStyle name="쉼표 [0] 3 5 2 2 2 2" xfId="5447"/>
    <cellStyle name="쉼표 [0] 3 5 2 2 3" xfId="5008"/>
    <cellStyle name="쉼표 [0] 3 5 2 3" xfId="3493"/>
    <cellStyle name="쉼표 [0] 3 5 2 3 2" xfId="4570"/>
    <cellStyle name="쉼표 [0] 3 5 2 3 2 2" xfId="5448"/>
    <cellStyle name="쉼표 [0] 3 5 2 3 3" xfId="5009"/>
    <cellStyle name="쉼표 [0] 3 5 2 4" xfId="3494"/>
    <cellStyle name="쉼표 [0] 3 5 2 4 2" xfId="4571"/>
    <cellStyle name="쉼표 [0] 3 5 2 4 2 2" xfId="5449"/>
    <cellStyle name="쉼표 [0] 3 5 2 4 3" xfId="5010"/>
    <cellStyle name="쉼표 [0] 3 5 2 5" xfId="4568"/>
    <cellStyle name="쉼표 [0] 3 5 2 5 2" xfId="5446"/>
    <cellStyle name="쉼표 [0] 3 5 2 6" xfId="5007"/>
    <cellStyle name="쉼표 [0] 3 5 3" xfId="3495"/>
    <cellStyle name="쉼표 [0] 3 5 3 2" xfId="4572"/>
    <cellStyle name="쉼표 [0] 3 5 3 2 2" xfId="5450"/>
    <cellStyle name="쉼표 [0] 3 5 3 3" xfId="5011"/>
    <cellStyle name="쉼표 [0] 3 5 4" xfId="4524"/>
    <cellStyle name="쉼표 [0] 3 5 4 2" xfId="5402"/>
    <cellStyle name="쉼표 [0] 3 5 5" xfId="4963"/>
    <cellStyle name="쉼표 [0] 3 6" xfId="3496"/>
    <cellStyle name="쉼표 [0] 3_012_보건및사회보장" xfId="3497"/>
    <cellStyle name="쉼표 [0] 30" xfId="3498"/>
    <cellStyle name="쉼표 [0] 30 2" xfId="4573"/>
    <cellStyle name="쉼표 [0] 30 2 2" xfId="5451"/>
    <cellStyle name="쉼표 [0] 30 3" xfId="5012"/>
    <cellStyle name="쉼표 [0] 31" xfId="3499"/>
    <cellStyle name="쉼표 [0] 31 2" xfId="4574"/>
    <cellStyle name="쉼표 [0] 31 2 2" xfId="5452"/>
    <cellStyle name="쉼표 [0] 31 3" xfId="5013"/>
    <cellStyle name="쉼표 [0] 32" xfId="3500"/>
    <cellStyle name="쉼표 [0] 32 2" xfId="4575"/>
    <cellStyle name="쉼표 [0] 32 2 2" xfId="5453"/>
    <cellStyle name="쉼표 [0] 32 3" xfId="5014"/>
    <cellStyle name="쉼표 [0] 33" xfId="3501"/>
    <cellStyle name="쉼표 [0] 33 2" xfId="4576"/>
    <cellStyle name="쉼표 [0] 33 2 2" xfId="5454"/>
    <cellStyle name="쉼표 [0] 33 3" xfId="5015"/>
    <cellStyle name="쉼표 [0] 34" xfId="3502"/>
    <cellStyle name="쉼표 [0] 34 2" xfId="4577"/>
    <cellStyle name="쉼표 [0] 34 2 2" xfId="5455"/>
    <cellStyle name="쉼표 [0] 34 3" xfId="5016"/>
    <cellStyle name="쉼표 [0] 35" xfId="4049"/>
    <cellStyle name="쉼표 [0] 35 2" xfId="4283"/>
    <cellStyle name="쉼표 [0] 35 2 2" xfId="4445"/>
    <cellStyle name="쉼표 [0] 35 2 2 2" xfId="4884"/>
    <cellStyle name="쉼표 [0] 35 2 2 2 2" xfId="5762"/>
    <cellStyle name="쉼표 [0] 35 2 2 3" xfId="5323"/>
    <cellStyle name="쉼표 [0] 35 2 3" xfId="4722"/>
    <cellStyle name="쉼표 [0] 35 2 3 2" xfId="5600"/>
    <cellStyle name="쉼표 [0] 35 2 4" xfId="5161"/>
    <cellStyle name="쉼표 [0] 35 3" xfId="4364"/>
    <cellStyle name="쉼표 [0] 35 3 2" xfId="4803"/>
    <cellStyle name="쉼표 [0] 35 3 2 2" xfId="5681"/>
    <cellStyle name="쉼표 [0] 35 3 3" xfId="5242"/>
    <cellStyle name="쉼표 [0] 35 4" xfId="4638"/>
    <cellStyle name="쉼표 [0] 35 4 2" xfId="5516"/>
    <cellStyle name="쉼표 [0] 35 5" xfId="5077"/>
    <cellStyle name="쉼표 [0] 36" xfId="4051"/>
    <cellStyle name="쉼표 [0] 36 2" xfId="4285"/>
    <cellStyle name="쉼표 [0] 36 2 2" xfId="4447"/>
    <cellStyle name="쉼표 [0] 36 2 2 2" xfId="4886"/>
    <cellStyle name="쉼표 [0] 36 2 2 2 2" xfId="5764"/>
    <cellStyle name="쉼표 [0] 36 2 2 3" xfId="5325"/>
    <cellStyle name="쉼표 [0] 36 2 3" xfId="4724"/>
    <cellStyle name="쉼표 [0] 36 2 3 2" xfId="5602"/>
    <cellStyle name="쉼표 [0] 36 2 4" xfId="5163"/>
    <cellStyle name="쉼표 [0] 36 3" xfId="4366"/>
    <cellStyle name="쉼표 [0] 36 3 2" xfId="4805"/>
    <cellStyle name="쉼표 [0] 36 3 2 2" xfId="5683"/>
    <cellStyle name="쉼표 [0] 36 3 3" xfId="5244"/>
    <cellStyle name="쉼표 [0] 36 4" xfId="4640"/>
    <cellStyle name="쉼표 [0] 36 4 2" xfId="5518"/>
    <cellStyle name="쉼표 [0] 36 5" xfId="5079"/>
    <cellStyle name="쉼표 [0] 37" xfId="4077"/>
    <cellStyle name="쉼표 [0] 37 2" xfId="4288"/>
    <cellStyle name="쉼표 [0] 37 2 2" xfId="4450"/>
    <cellStyle name="쉼표 [0] 37 2 2 2" xfId="4889"/>
    <cellStyle name="쉼표 [0] 37 2 2 2 2" xfId="5767"/>
    <cellStyle name="쉼표 [0] 37 2 2 3" xfId="5328"/>
    <cellStyle name="쉼표 [0] 37 2 3" xfId="4727"/>
    <cellStyle name="쉼표 [0] 37 2 3 2" xfId="5605"/>
    <cellStyle name="쉼표 [0] 37 2 4" xfId="5166"/>
    <cellStyle name="쉼표 [0] 37 3" xfId="4369"/>
    <cellStyle name="쉼표 [0] 37 3 2" xfId="4808"/>
    <cellStyle name="쉼표 [0] 37 3 2 2" xfId="5686"/>
    <cellStyle name="쉼표 [0] 37 3 3" xfId="5247"/>
    <cellStyle name="쉼표 [0] 37 4" xfId="4643"/>
    <cellStyle name="쉼표 [0] 37 4 2" xfId="5521"/>
    <cellStyle name="쉼표 [0] 37 5" xfId="5082"/>
    <cellStyle name="쉼표 [0] 38" xfId="4070"/>
    <cellStyle name="쉼표 [0] 38 2" xfId="4286"/>
    <cellStyle name="쉼표 [0] 38 2 2" xfId="4448"/>
    <cellStyle name="쉼표 [0] 38 2 2 2" xfId="4887"/>
    <cellStyle name="쉼표 [0] 38 2 2 2 2" xfId="5765"/>
    <cellStyle name="쉼표 [0] 38 2 2 3" xfId="5326"/>
    <cellStyle name="쉼표 [0] 38 2 3" xfId="4725"/>
    <cellStyle name="쉼표 [0] 38 2 3 2" xfId="5603"/>
    <cellStyle name="쉼표 [0] 38 2 4" xfId="5164"/>
    <cellStyle name="쉼표 [0] 38 3" xfId="4367"/>
    <cellStyle name="쉼표 [0] 38 3 2" xfId="4806"/>
    <cellStyle name="쉼표 [0] 38 3 2 2" xfId="5684"/>
    <cellStyle name="쉼표 [0] 38 3 3" xfId="5245"/>
    <cellStyle name="쉼표 [0] 38 4" xfId="4641"/>
    <cellStyle name="쉼표 [0] 38 4 2" xfId="5519"/>
    <cellStyle name="쉼표 [0] 38 5" xfId="5080"/>
    <cellStyle name="쉼표 [0] 4" xfId="968"/>
    <cellStyle name="쉼표 [0] 4 2" xfId="969"/>
    <cellStyle name="쉼표 [0] 4 2 2" xfId="970"/>
    <cellStyle name="쉼표 [0] 4 2 3" xfId="3503"/>
    <cellStyle name="쉼표 [0] 4 2 3 2" xfId="3504"/>
    <cellStyle name="쉼표 [0] 4 2 3 2 2" xfId="4579"/>
    <cellStyle name="쉼표 [0] 4 2 3 2 2 2" xfId="5457"/>
    <cellStyle name="쉼표 [0] 4 2 3 2 3" xfId="5018"/>
    <cellStyle name="쉼표 [0] 4 2 3 3" xfId="4578"/>
    <cellStyle name="쉼표 [0] 4 2 3 3 2" xfId="5456"/>
    <cellStyle name="쉼표 [0] 4 2 3 4" xfId="5017"/>
    <cellStyle name="쉼표 [0] 4 2_010_주택건설" xfId="3505"/>
    <cellStyle name="쉼표 [0] 4 3" xfId="3506"/>
    <cellStyle name="쉼표 [0] 4 3 2" xfId="3507"/>
    <cellStyle name="쉼표 [0] 4 3 3" xfId="4580"/>
    <cellStyle name="쉼표 [0] 4 3 3 2" xfId="5458"/>
    <cellStyle name="쉼표 [0] 4 3 4" xfId="5019"/>
    <cellStyle name="쉼표 [0] 4 4" xfId="3508"/>
    <cellStyle name="쉼표 [0] 42" xfId="3509"/>
    <cellStyle name="쉼표 [0] 42 2" xfId="4581"/>
    <cellStyle name="쉼표 [0] 42 2 2" xfId="5459"/>
    <cellStyle name="쉼표 [0] 42 3" xfId="5020"/>
    <cellStyle name="쉼표 [0] 43" xfId="3510"/>
    <cellStyle name="쉼표 [0] 43 2" xfId="4582"/>
    <cellStyle name="쉼표 [0] 43 2 2" xfId="5460"/>
    <cellStyle name="쉼표 [0] 43 3" xfId="5021"/>
    <cellStyle name="쉼표 [0] 44" xfId="3511"/>
    <cellStyle name="쉼표 [0] 44 2" xfId="4583"/>
    <cellStyle name="쉼표 [0] 44 2 2" xfId="5461"/>
    <cellStyle name="쉼표 [0] 44 3" xfId="5022"/>
    <cellStyle name="쉼표 [0] 45" xfId="3512"/>
    <cellStyle name="쉼표 [0] 45 2" xfId="4584"/>
    <cellStyle name="쉼표 [0] 45 2 2" xfId="5462"/>
    <cellStyle name="쉼표 [0] 45 3" xfId="5023"/>
    <cellStyle name="쉼표 [0] 46" xfId="3513"/>
    <cellStyle name="쉼표 [0] 46 2" xfId="4585"/>
    <cellStyle name="쉼표 [0] 46 2 2" xfId="5463"/>
    <cellStyle name="쉼표 [0] 46 3" xfId="5024"/>
    <cellStyle name="쉼표 [0] 47" xfId="3514"/>
    <cellStyle name="쉼표 [0] 47 2" xfId="4586"/>
    <cellStyle name="쉼표 [0] 47 2 2" xfId="5464"/>
    <cellStyle name="쉼표 [0] 47 3" xfId="5025"/>
    <cellStyle name="쉼표 [0] 48" xfId="3515"/>
    <cellStyle name="쉼표 [0] 48 2" xfId="4587"/>
    <cellStyle name="쉼표 [0] 48 2 2" xfId="5465"/>
    <cellStyle name="쉼표 [0] 48 3" xfId="5026"/>
    <cellStyle name="쉼표 [0] 49" xfId="3516"/>
    <cellStyle name="쉼표 [0] 49 2" xfId="4588"/>
    <cellStyle name="쉼표 [0] 49 2 2" xfId="5466"/>
    <cellStyle name="쉼표 [0] 49 3" xfId="5027"/>
    <cellStyle name="쉼표 [0] 5" xfId="971"/>
    <cellStyle name="쉼표 [0] 5 2" xfId="972"/>
    <cellStyle name="쉼표 [0] 5 2 2" xfId="3517"/>
    <cellStyle name="쉼표 [0] 5 2 2 2" xfId="4589"/>
    <cellStyle name="쉼표 [0] 5 2 2 2 2" xfId="5467"/>
    <cellStyle name="쉼표 [0] 5 2 2 3" xfId="5028"/>
    <cellStyle name="쉼표 [0] 5 3" xfId="3518"/>
    <cellStyle name="쉼표 [0] 5 3 2" xfId="3519"/>
    <cellStyle name="쉼표 [0] 5 3 2 2" xfId="4591"/>
    <cellStyle name="쉼표 [0] 5 3 2 2 2" xfId="5469"/>
    <cellStyle name="쉼표 [0] 5 3 2 3" xfId="5030"/>
    <cellStyle name="쉼표 [0] 5 3 3" xfId="4590"/>
    <cellStyle name="쉼표 [0] 5 3 3 2" xfId="5468"/>
    <cellStyle name="쉼표 [0] 5 3 4" xfId="5029"/>
    <cellStyle name="쉼표 [0] 5 4" xfId="3520"/>
    <cellStyle name="쉼표 [0] 50" xfId="3521"/>
    <cellStyle name="쉼표 [0] 50 2" xfId="4592"/>
    <cellStyle name="쉼표 [0] 50 2 2" xfId="5470"/>
    <cellStyle name="쉼표 [0] 50 3" xfId="5031"/>
    <cellStyle name="쉼표 [0] 51" xfId="3522"/>
    <cellStyle name="쉼표 [0] 51 2" xfId="3523"/>
    <cellStyle name="쉼표 [0] 51 2 2" xfId="4594"/>
    <cellStyle name="쉼표 [0] 51 2 2 2" xfId="5472"/>
    <cellStyle name="쉼표 [0] 51 2 3" xfId="5033"/>
    <cellStyle name="쉼표 [0] 51 3" xfId="4593"/>
    <cellStyle name="쉼표 [0] 51 3 2" xfId="5471"/>
    <cellStyle name="쉼표 [0] 51 4" xfId="5032"/>
    <cellStyle name="쉼표 [0] 53" xfId="3524"/>
    <cellStyle name="쉼표 [0] 53 2" xfId="4595"/>
    <cellStyle name="쉼표 [0] 53 2 2" xfId="5473"/>
    <cellStyle name="쉼표 [0] 53 3" xfId="5034"/>
    <cellStyle name="쉼표 [0] 54" xfId="3525"/>
    <cellStyle name="쉼표 [0] 54 2" xfId="4596"/>
    <cellStyle name="쉼표 [0] 54 2 2" xfId="5474"/>
    <cellStyle name="쉼표 [0] 54 3" xfId="5035"/>
    <cellStyle name="쉼표 [0] 55" xfId="3526"/>
    <cellStyle name="쉼표 [0] 55 2" xfId="4597"/>
    <cellStyle name="쉼표 [0] 55 2 2" xfId="5475"/>
    <cellStyle name="쉼표 [0] 55 3" xfId="5036"/>
    <cellStyle name="쉼표 [0] 56" xfId="3527"/>
    <cellStyle name="쉼표 [0] 56 2" xfId="4598"/>
    <cellStyle name="쉼표 [0] 56 2 2" xfId="5476"/>
    <cellStyle name="쉼표 [0] 56 3" xfId="5037"/>
    <cellStyle name="쉼표 [0] 58" xfId="3528"/>
    <cellStyle name="쉼표 [0] 58 2" xfId="4599"/>
    <cellStyle name="쉼표 [0] 58 2 2" xfId="5477"/>
    <cellStyle name="쉼표 [0] 58 3" xfId="5038"/>
    <cellStyle name="쉼표 [0] 59" xfId="3529"/>
    <cellStyle name="쉼표 [0] 59 2" xfId="4600"/>
    <cellStyle name="쉼표 [0] 59 2 2" xfId="5478"/>
    <cellStyle name="쉼표 [0] 59 3" xfId="5039"/>
    <cellStyle name="쉼표 [0] 6" xfId="973"/>
    <cellStyle name="쉼표 [0] 6 2" xfId="974"/>
    <cellStyle name="쉼표 [0] 6 2 2" xfId="3530"/>
    <cellStyle name="쉼표 [0] 6 3" xfId="3531"/>
    <cellStyle name="쉼표 [0] 6 3 2" xfId="3532"/>
    <cellStyle name="쉼표 [0] 6 3 2 2" xfId="4602"/>
    <cellStyle name="쉼표 [0] 6 3 2 2 2" xfId="5480"/>
    <cellStyle name="쉼표 [0] 6 3 2 3" xfId="5041"/>
    <cellStyle name="쉼표 [0] 6 3 3" xfId="4601"/>
    <cellStyle name="쉼표 [0] 6 3 3 2" xfId="5479"/>
    <cellStyle name="쉼표 [0] 6 3 4" xfId="5040"/>
    <cellStyle name="쉼표 [0] 6 4" xfId="3533"/>
    <cellStyle name="쉼표 [0] 6 4 2" xfId="4603"/>
    <cellStyle name="쉼표 [0] 6 4 2 2" xfId="5481"/>
    <cellStyle name="쉼표 [0] 6 4 3" xfId="5042"/>
    <cellStyle name="쉼표 [0] 6 5" xfId="3534"/>
    <cellStyle name="쉼표 [0] 6 5 2" xfId="4604"/>
    <cellStyle name="쉼표 [0] 6 5 2 2" xfId="5482"/>
    <cellStyle name="쉼표 [0] 6 5 3" xfId="5043"/>
    <cellStyle name="쉼표 [0] 6 6" xfId="3535"/>
    <cellStyle name="쉼표 [0] 6_009_유통금융보험및기타서비스" xfId="3536"/>
    <cellStyle name="쉼표 [0] 60" xfId="3537"/>
    <cellStyle name="쉼표 [0] 60 2" xfId="4605"/>
    <cellStyle name="쉼표 [0] 60 2 2" xfId="5483"/>
    <cellStyle name="쉼표 [0] 60 3" xfId="5044"/>
    <cellStyle name="쉼표 [0] 61" xfId="3538"/>
    <cellStyle name="쉼표 [0] 61 2" xfId="4606"/>
    <cellStyle name="쉼표 [0] 61 2 2" xfId="5484"/>
    <cellStyle name="쉼표 [0] 61 3" xfId="5045"/>
    <cellStyle name="쉼표 [0] 62" xfId="3539"/>
    <cellStyle name="쉼표 [0] 62 2" xfId="4607"/>
    <cellStyle name="쉼표 [0] 62 2 2" xfId="5485"/>
    <cellStyle name="쉼표 [0] 62 3" xfId="5046"/>
    <cellStyle name="쉼표 [0] 63" xfId="3540"/>
    <cellStyle name="쉼표 [0] 63 2" xfId="4608"/>
    <cellStyle name="쉼표 [0] 63 2 2" xfId="5486"/>
    <cellStyle name="쉼표 [0] 63 3" xfId="5047"/>
    <cellStyle name="쉼표 [0] 64" xfId="3541"/>
    <cellStyle name="쉼표 [0] 64 2" xfId="4609"/>
    <cellStyle name="쉼표 [0] 64 2 2" xfId="5487"/>
    <cellStyle name="쉼표 [0] 64 3" xfId="5048"/>
    <cellStyle name="쉼표 [0] 65" xfId="3542"/>
    <cellStyle name="쉼표 [0] 65 2" xfId="4610"/>
    <cellStyle name="쉼표 [0] 65 2 2" xfId="5488"/>
    <cellStyle name="쉼표 [0] 65 3" xfId="5049"/>
    <cellStyle name="쉼표 [0] 7" xfId="975"/>
    <cellStyle name="쉼표 [0] 7 2" xfId="976"/>
    <cellStyle name="쉼표 [0] 7 2 2" xfId="4525"/>
    <cellStyle name="쉼표 [0] 7 2 2 2" xfId="5403"/>
    <cellStyle name="쉼표 [0] 7 2 3" xfId="4964"/>
    <cellStyle name="쉼표 [0] 7 3" xfId="3543"/>
    <cellStyle name="쉼표 [0] 7 3 2" xfId="4611"/>
    <cellStyle name="쉼표 [0] 7 3 2 2" xfId="5489"/>
    <cellStyle name="쉼표 [0] 7 3 3" xfId="5050"/>
    <cellStyle name="쉼표 [0] 7 4" xfId="3544"/>
    <cellStyle name="쉼표 [0] 7_012_보건및사회보장" xfId="3545"/>
    <cellStyle name="쉼표 [0] 75" xfId="3546"/>
    <cellStyle name="쉼표 [0] 75 2" xfId="4612"/>
    <cellStyle name="쉼표 [0] 75 2 2" xfId="5490"/>
    <cellStyle name="쉼표 [0] 75 3" xfId="5051"/>
    <cellStyle name="쉼표 [0] 76" xfId="3547"/>
    <cellStyle name="쉼표 [0] 76 2" xfId="4613"/>
    <cellStyle name="쉼표 [0] 76 2 2" xfId="5491"/>
    <cellStyle name="쉼표 [0] 76 3" xfId="5052"/>
    <cellStyle name="쉼표 [0] 78" xfId="3548"/>
    <cellStyle name="쉼표 [0] 78 2" xfId="4614"/>
    <cellStyle name="쉼표 [0] 78 2 2" xfId="5492"/>
    <cellStyle name="쉼표 [0] 78 3" xfId="5053"/>
    <cellStyle name="쉼표 [0] 79" xfId="3549"/>
    <cellStyle name="쉼표 [0] 79 2" xfId="4615"/>
    <cellStyle name="쉼표 [0] 79 2 2" xfId="5493"/>
    <cellStyle name="쉼표 [0] 79 3" xfId="5054"/>
    <cellStyle name="쉼표 [0] 8" xfId="977"/>
    <cellStyle name="쉼표 [0] 8 2" xfId="3550"/>
    <cellStyle name="쉼표 [0] 8 2 2" xfId="4616"/>
    <cellStyle name="쉼표 [0] 8 2 2 2" xfId="5494"/>
    <cellStyle name="쉼표 [0] 8 2 3" xfId="5055"/>
    <cellStyle name="쉼표 [0] 8 3" xfId="3551"/>
    <cellStyle name="쉼표 [0] 8_010_주택건설" xfId="3552"/>
    <cellStyle name="쉼표 [0] 80" xfId="3553"/>
    <cellStyle name="쉼표 [0] 80 2" xfId="4617"/>
    <cellStyle name="쉼표 [0] 80 2 2" xfId="5495"/>
    <cellStyle name="쉼표 [0] 80 3" xfId="5056"/>
    <cellStyle name="쉼표 [0] 81" xfId="3554"/>
    <cellStyle name="쉼표 [0] 81 2" xfId="4618"/>
    <cellStyle name="쉼표 [0] 81 2 2" xfId="5496"/>
    <cellStyle name="쉼표 [0] 81 3" xfId="5057"/>
    <cellStyle name="쉼표 [0] 82" xfId="3555"/>
    <cellStyle name="쉼표 [0] 82 2" xfId="4619"/>
    <cellStyle name="쉼표 [0] 82 2 2" xfId="5497"/>
    <cellStyle name="쉼표 [0] 82 3" xfId="5058"/>
    <cellStyle name="쉼표 [0] 84" xfId="3556"/>
    <cellStyle name="쉼표 [0] 84 2" xfId="4620"/>
    <cellStyle name="쉼표 [0] 84 2 2" xfId="5498"/>
    <cellStyle name="쉼표 [0] 84 3" xfId="5059"/>
    <cellStyle name="쉼표 [0] 85" xfId="3557"/>
    <cellStyle name="쉼표 [0] 85 2" xfId="4621"/>
    <cellStyle name="쉼표 [0] 85 2 2" xfId="5499"/>
    <cellStyle name="쉼표 [0] 85 3" xfId="5060"/>
    <cellStyle name="쉼표 [0] 9" xfId="978"/>
    <cellStyle name="쉼표 [0] 9 2" xfId="3558"/>
    <cellStyle name="쉼표 [0] 9 2 2" xfId="3559"/>
    <cellStyle name="쉼표 [0] 9 2 2 2" xfId="4623"/>
    <cellStyle name="쉼표 [0] 9 2 2 2 2" xfId="5501"/>
    <cellStyle name="쉼표 [0] 9 2 2 3" xfId="5062"/>
    <cellStyle name="쉼표 [0] 9 2 3" xfId="4622"/>
    <cellStyle name="쉼표 [0] 9 2 3 2" xfId="5500"/>
    <cellStyle name="쉼표 [0] 9 2 4" xfId="5061"/>
    <cellStyle name="쉼표 [0] 9 3" xfId="3560"/>
    <cellStyle name="쉼표 [0] 9 3 2" xfId="4624"/>
    <cellStyle name="쉼표 [0] 9 3 2 2" xfId="5502"/>
    <cellStyle name="쉼표 [0] 9 3 3" xfId="5063"/>
    <cellStyle name="쉼표 [0] 9 4" xfId="3561"/>
    <cellStyle name="쉼표 [0] 9_010_주택건설" xfId="3562"/>
    <cellStyle name="쉼표 [0]_강수량현황(제출용)" xfId="979"/>
    <cellStyle name="스타일 1" xfId="980"/>
    <cellStyle name="스타일 1 2" xfId="981"/>
    <cellStyle name="스타일 1 2 2" xfId="3563"/>
    <cellStyle name="스타일 1 2 3" xfId="3564"/>
    <cellStyle name="스타일 1 3" xfId="3565"/>
    <cellStyle name="연결된 셀" xfId="982" builtinId="24" customBuiltin="1"/>
    <cellStyle name="연결된 셀 2" xfId="983"/>
    <cellStyle name="연결된 셀 2 2" xfId="984"/>
    <cellStyle name="연결된 셀 2 2 2" xfId="3566"/>
    <cellStyle name="연결된 셀 2 2 2 2" xfId="3567"/>
    <cellStyle name="연결된 셀 2 2 2 3" xfId="3568"/>
    <cellStyle name="연결된 셀 2 2 3" xfId="3569"/>
    <cellStyle name="연결된 셀 2 3" xfId="3570"/>
    <cellStyle name="연결된 셀 3" xfId="985"/>
    <cellStyle name="연결된 셀 3 2" xfId="986"/>
    <cellStyle name="연결된 셀 3 2 2" xfId="3571"/>
    <cellStyle name="연결된 셀 3 3" xfId="3572"/>
    <cellStyle name="연결된 셀 3_012_보건및사회보장" xfId="3573"/>
    <cellStyle name="연결된 셀 4" xfId="987"/>
    <cellStyle name="연결된 셀 4 2" xfId="3574"/>
    <cellStyle name="연결된 셀 5" xfId="3575"/>
    <cellStyle name="연결된 셀 5 2" xfId="3576"/>
    <cellStyle name="연결된 셀 5 3" xfId="3577"/>
    <cellStyle name="연결된 셀 6" xfId="4192"/>
    <cellStyle name="연결된 셀 7" xfId="4227"/>
    <cellStyle name="연결된 셀 8" xfId="4259"/>
    <cellStyle name="요약" xfId="988" builtinId="25" customBuiltin="1"/>
    <cellStyle name="요약 2" xfId="989"/>
    <cellStyle name="요약 2 2" xfId="990"/>
    <cellStyle name="요약 2 2 2" xfId="3578"/>
    <cellStyle name="요약 2 2 3" xfId="3579"/>
    <cellStyle name="요약 2 3" xfId="991"/>
    <cellStyle name="요약 2 4" xfId="992"/>
    <cellStyle name="요약 2 4 2" xfId="3580"/>
    <cellStyle name="요약 2 4 3" xfId="3581"/>
    <cellStyle name="요약 2 5" xfId="3582"/>
    <cellStyle name="요약 3" xfId="993"/>
    <cellStyle name="요약 3 2" xfId="994"/>
    <cellStyle name="요약 3 2 2" xfId="3583"/>
    <cellStyle name="요약 3 3" xfId="3584"/>
    <cellStyle name="요약 3_012_보건및사회보장" xfId="3585"/>
    <cellStyle name="요약 4" xfId="995"/>
    <cellStyle name="요약 4 2" xfId="3586"/>
    <cellStyle name="요약 5" xfId="3587"/>
    <cellStyle name="요약 5 2" xfId="3588"/>
    <cellStyle name="요약 5 3" xfId="3589"/>
    <cellStyle name="요약 6" xfId="4193"/>
    <cellStyle name="요약 7" xfId="4228"/>
    <cellStyle name="요약 8" xfId="4260"/>
    <cellStyle name="입력" xfId="996" builtinId="20" customBuiltin="1"/>
    <cellStyle name="입력 2" xfId="997"/>
    <cellStyle name="입력 2 2" xfId="998"/>
    <cellStyle name="입력 2 2 2" xfId="999"/>
    <cellStyle name="입력 2 2 2 2" xfId="3590"/>
    <cellStyle name="입력 2 2 2 3" xfId="3591"/>
    <cellStyle name="입력 2 2 3" xfId="3592"/>
    <cellStyle name="입력 2 2 3 2" xfId="3593"/>
    <cellStyle name="입력 2 2 4" xfId="3594"/>
    <cellStyle name="입력 2 3" xfId="1000"/>
    <cellStyle name="입력 2 3 2" xfId="1001"/>
    <cellStyle name="입력 2 3 2 2" xfId="3595"/>
    <cellStyle name="입력 2 3 3" xfId="3596"/>
    <cellStyle name="입력 2 4" xfId="1002"/>
    <cellStyle name="입력 2 4 2" xfId="3597"/>
    <cellStyle name="입력 2 4 3" xfId="3598"/>
    <cellStyle name="입력 2 5" xfId="3599"/>
    <cellStyle name="입력 2 6" xfId="3600"/>
    <cellStyle name="입력 3" xfId="1003"/>
    <cellStyle name="입력 3 2" xfId="1004"/>
    <cellStyle name="입력 3 2 2" xfId="3601"/>
    <cellStyle name="입력 3 2 3" xfId="3602"/>
    <cellStyle name="입력 3 3" xfId="3603"/>
    <cellStyle name="입력 3 4" xfId="3604"/>
    <cellStyle name="입력 3_012_보건및사회보장" xfId="3605"/>
    <cellStyle name="입력 4" xfId="1005"/>
    <cellStyle name="입력 4 2" xfId="3606"/>
    <cellStyle name="입력 4 3" xfId="3607"/>
    <cellStyle name="입력 5" xfId="3608"/>
    <cellStyle name="입력 5 2" xfId="3609"/>
    <cellStyle name="입력 5 3" xfId="3610"/>
    <cellStyle name="입력 6" xfId="4194"/>
    <cellStyle name="입력 7" xfId="4229"/>
    <cellStyle name="입력 8" xfId="4261"/>
    <cellStyle name="자리수" xfId="1006"/>
    <cellStyle name="자리수 2" xfId="1007"/>
    <cellStyle name="자리수0" xfId="1008"/>
    <cellStyle name="자리수0 2" xfId="1009"/>
    <cellStyle name="자리수0 2 2" xfId="3611"/>
    <cellStyle name="작은제목" xfId="1010"/>
    <cellStyle name="작은제목 2" xfId="1011"/>
    <cellStyle name="작은제목 3" xfId="3612"/>
    <cellStyle name="제목" xfId="1012" builtinId="15" customBuiltin="1"/>
    <cellStyle name="제목 1" xfId="1013" builtinId="16" customBuiltin="1"/>
    <cellStyle name="제목 1 2" xfId="1014"/>
    <cellStyle name="제목 1 2 2" xfId="1015"/>
    <cellStyle name="제목 1 2 2 2" xfId="3613"/>
    <cellStyle name="제목 1 2 2 2 2" xfId="3614"/>
    <cellStyle name="제목 1 2 2 2 3" xfId="3615"/>
    <cellStyle name="제목 1 2 2 3" xfId="3616"/>
    <cellStyle name="제목 1 2 3" xfId="3617"/>
    <cellStyle name="제목 1 3" xfId="1016"/>
    <cellStyle name="제목 1 3 2" xfId="1017"/>
    <cellStyle name="제목 1 3 3" xfId="3618"/>
    <cellStyle name="제목 1 3_012_보건및사회보장" xfId="3619"/>
    <cellStyle name="제목 1 4" xfId="3620"/>
    <cellStyle name="제목 1 5" xfId="3621"/>
    <cellStyle name="제목 1 5 2" xfId="3622"/>
    <cellStyle name="제목 1 5 3" xfId="3623"/>
    <cellStyle name="제목 1 6" xfId="4198"/>
    <cellStyle name="제목 1 7" xfId="4230"/>
    <cellStyle name="제목 1 8" xfId="4263"/>
    <cellStyle name="제목 10" xfId="3624"/>
    <cellStyle name="제목 11" xfId="3625"/>
    <cellStyle name="제목 12" xfId="3626"/>
    <cellStyle name="제목 13" xfId="3627"/>
    <cellStyle name="제목 14" xfId="3628"/>
    <cellStyle name="제목 15" xfId="3629"/>
    <cellStyle name="제목 16" xfId="3630"/>
    <cellStyle name="제목 17" xfId="3631"/>
    <cellStyle name="제목 18" xfId="3632"/>
    <cellStyle name="제목 19" xfId="3633"/>
    <cellStyle name="제목 2" xfId="1018" builtinId="17" customBuiltin="1"/>
    <cellStyle name="제목 2 2" xfId="1019"/>
    <cellStyle name="제목 2 2 2" xfId="1020"/>
    <cellStyle name="제목 2 2 2 2" xfId="3634"/>
    <cellStyle name="제목 2 2 2 2 2" xfId="3635"/>
    <cellStyle name="제목 2 2 2 2 3" xfId="3636"/>
    <cellStyle name="제목 2 2 2 3" xfId="3637"/>
    <cellStyle name="제목 2 2 3" xfId="3638"/>
    <cellStyle name="제목 2 3" xfId="1021"/>
    <cellStyle name="제목 2 3 2" xfId="1022"/>
    <cellStyle name="제목 2 3 3" xfId="3639"/>
    <cellStyle name="제목 2 3_012_보건및사회보장" xfId="3640"/>
    <cellStyle name="제목 2 4" xfId="3641"/>
    <cellStyle name="제목 2 5" xfId="3642"/>
    <cellStyle name="제목 2 5 2" xfId="3643"/>
    <cellStyle name="제목 2 5 3" xfId="3644"/>
    <cellStyle name="제목 2 6" xfId="4199"/>
    <cellStyle name="제목 2 7" xfId="4231"/>
    <cellStyle name="제목 2 8" xfId="4264"/>
    <cellStyle name="제목 20" xfId="4093"/>
    <cellStyle name="제목 21" xfId="4092"/>
    <cellStyle name="제목 22" xfId="4262"/>
    <cellStyle name="제목 3" xfId="1023" builtinId="18" customBuiltin="1"/>
    <cellStyle name="제목 3 2" xfId="1024"/>
    <cellStyle name="제목 3 2 2" xfId="1025"/>
    <cellStyle name="제목 3 2 2 2" xfId="3645"/>
    <cellStyle name="제목 3 2 2 2 2" xfId="3646"/>
    <cellStyle name="제목 3 2 2 2 3" xfId="3647"/>
    <cellStyle name="제목 3 2 2 3" xfId="3648"/>
    <cellStyle name="제목 3 2 3" xfId="3649"/>
    <cellStyle name="제목 3 3" xfId="1026"/>
    <cellStyle name="제목 3 3 2" xfId="1027"/>
    <cellStyle name="제목 3 3 3" xfId="3650"/>
    <cellStyle name="제목 3 3_012_보건및사회보장" xfId="3651"/>
    <cellStyle name="제목 3 4" xfId="3652"/>
    <cellStyle name="제목 3 5" xfId="3653"/>
    <cellStyle name="제목 3 5 2" xfId="3654"/>
    <cellStyle name="제목 3 5 3" xfId="3655"/>
    <cellStyle name="제목 3 6" xfId="4200"/>
    <cellStyle name="제목 3 7" xfId="4232"/>
    <cellStyle name="제목 3 8" xfId="4265"/>
    <cellStyle name="제목 4" xfId="1028" builtinId="19" customBuiltin="1"/>
    <cellStyle name="제목 4 2" xfId="1029"/>
    <cellStyle name="제목 4 2 2" xfId="1030"/>
    <cellStyle name="제목 4 2 2 2" xfId="3656"/>
    <cellStyle name="제목 4 2 2 2 2" xfId="3657"/>
    <cellStyle name="제목 4 2 2 2 3" xfId="3658"/>
    <cellStyle name="제목 4 2 2 3" xfId="3659"/>
    <cellStyle name="제목 4 2 3" xfId="3660"/>
    <cellStyle name="제목 4 3" xfId="1031"/>
    <cellStyle name="제목 4 3 2" xfId="1032"/>
    <cellStyle name="제목 4 3 3" xfId="3661"/>
    <cellStyle name="제목 4 3_012_보건및사회보장" xfId="3662"/>
    <cellStyle name="제목 4 4" xfId="3663"/>
    <cellStyle name="제목 4 5" xfId="3664"/>
    <cellStyle name="제목 4 5 2" xfId="3665"/>
    <cellStyle name="제목 4 5 3" xfId="3666"/>
    <cellStyle name="제목 4 6" xfId="4201"/>
    <cellStyle name="제목 4 7" xfId="4233"/>
    <cellStyle name="제목 4 8" xfId="4266"/>
    <cellStyle name="제목 5" xfId="1033"/>
    <cellStyle name="제목 5 2" xfId="1034"/>
    <cellStyle name="제목 5 2 2" xfId="3667"/>
    <cellStyle name="제목 5 2 2 2" xfId="3668"/>
    <cellStyle name="제목 5 2 2 3" xfId="3669"/>
    <cellStyle name="제목 5 2 3" xfId="3670"/>
    <cellStyle name="제목 5 3" xfId="3671"/>
    <cellStyle name="제목 6" xfId="1035"/>
    <cellStyle name="제목 7" xfId="3672"/>
    <cellStyle name="제목 8" xfId="3673"/>
    <cellStyle name="제목 9" xfId="3674"/>
    <cellStyle name="좋음" xfId="1036" builtinId="26" customBuiltin="1"/>
    <cellStyle name="좋음 2" xfId="1037"/>
    <cellStyle name="좋음 2 2" xfId="1038"/>
    <cellStyle name="좋음 2 2 2" xfId="3675"/>
    <cellStyle name="좋음 2 2 2 2" xfId="3676"/>
    <cellStyle name="좋음 2 2 2 3" xfId="3677"/>
    <cellStyle name="좋음 2 2 3" xfId="3678"/>
    <cellStyle name="좋음 2 3" xfId="3679"/>
    <cellStyle name="좋음 3" xfId="1039"/>
    <cellStyle name="좋음 3 2" xfId="1040"/>
    <cellStyle name="좋음 3 2 2" xfId="3680"/>
    <cellStyle name="좋음 3 3" xfId="3681"/>
    <cellStyle name="좋음 3_012_보건및사회보장" xfId="3682"/>
    <cellStyle name="좋음 4" xfId="1041"/>
    <cellStyle name="좋음 4 2" xfId="3683"/>
    <cellStyle name="좋음 5" xfId="3684"/>
    <cellStyle name="좋음 5 2" xfId="3685"/>
    <cellStyle name="좋음 5 3" xfId="3686"/>
    <cellStyle name="좋음 6" xfId="4202"/>
    <cellStyle name="좋음 7" xfId="4234"/>
    <cellStyle name="좋음 8" xfId="4267"/>
    <cellStyle name="출력" xfId="1042" builtinId="21" customBuiltin="1"/>
    <cellStyle name="출력 2" xfId="1043"/>
    <cellStyle name="출력 2 2" xfId="1044"/>
    <cellStyle name="출력 2 2 2" xfId="1045"/>
    <cellStyle name="출력 2 2 2 2" xfId="3687"/>
    <cellStyle name="출력 2 2 3" xfId="3688"/>
    <cellStyle name="출력 2 2 4" xfId="3689"/>
    <cellStyle name="출력 2 3" xfId="1046"/>
    <cellStyle name="출력 2 3 2" xfId="1047"/>
    <cellStyle name="출력 2 4" xfId="1048"/>
    <cellStyle name="출력 2 4 2" xfId="3690"/>
    <cellStyle name="출력 2 4 3" xfId="3691"/>
    <cellStyle name="출력 2 5" xfId="3692"/>
    <cellStyle name="출력 3" xfId="1049"/>
    <cellStyle name="출력 3 2" xfId="1050"/>
    <cellStyle name="출력 3 2 2" xfId="3693"/>
    <cellStyle name="출력 3 3" xfId="3694"/>
    <cellStyle name="출력 3_012_보건및사회보장" xfId="3695"/>
    <cellStyle name="출력 4" xfId="1051"/>
    <cellStyle name="출력 4 2" xfId="3696"/>
    <cellStyle name="출력 5" xfId="3697"/>
    <cellStyle name="출력 5 2" xfId="3698"/>
    <cellStyle name="출력 5 3" xfId="3699"/>
    <cellStyle name="출력 6" xfId="4203"/>
    <cellStyle name="출력 7" xfId="4235"/>
    <cellStyle name="출력 8" xfId="4268"/>
    <cellStyle name="콤마 [0]" xfId="1052"/>
    <cellStyle name="콤마 [0] 2" xfId="1053"/>
    <cellStyle name="콤마 [0] 2 2" xfId="1054"/>
    <cellStyle name="콤마 [0] 2 2 2" xfId="3700"/>
    <cellStyle name="콤마 [0] 2 2 2 2" xfId="4625"/>
    <cellStyle name="콤마 [0] 2 2 2 2 2" xfId="5503"/>
    <cellStyle name="콤마 [0] 2 2 2 3" xfId="5064"/>
    <cellStyle name="콤마 [0] 2 2 3" xfId="4528"/>
    <cellStyle name="콤마 [0] 2 2 3 2" xfId="5406"/>
    <cellStyle name="콤마 [0] 2 2 4" xfId="4967"/>
    <cellStyle name="콤마 [0] 2 3" xfId="4527"/>
    <cellStyle name="콤마 [0] 2 3 2" xfId="5405"/>
    <cellStyle name="콤마 [0] 2 4" xfId="4966"/>
    <cellStyle name="콤마 [0] 3" xfId="1055"/>
    <cellStyle name="콤마 [0] 3 2" xfId="3701"/>
    <cellStyle name="콤마 [0] 3 2 2" xfId="4626"/>
    <cellStyle name="콤마 [0] 3 2 2 2" xfId="5504"/>
    <cellStyle name="콤마 [0] 3 2 3" xfId="5065"/>
    <cellStyle name="콤마 [0] 3 3" xfId="4529"/>
    <cellStyle name="콤마 [0] 3 3 2" xfId="5407"/>
    <cellStyle name="콤마 [0] 3 4" xfId="4968"/>
    <cellStyle name="콤마 [0] 4" xfId="3702"/>
    <cellStyle name="콤마 [0] 4 2" xfId="4627"/>
    <cellStyle name="콤마 [0] 4 2 2" xfId="5505"/>
    <cellStyle name="콤마 [0] 4 3" xfId="5066"/>
    <cellStyle name="콤마 [0] 5" xfId="4526"/>
    <cellStyle name="콤마 [0] 5 2" xfId="5404"/>
    <cellStyle name="콤마 [0] 6" xfId="4965"/>
    <cellStyle name="콤마 [0]_+-17.공공사법" xfId="3703"/>
    <cellStyle name="콤마 [2]" xfId="1056"/>
    <cellStyle name="콤마 [2] 2" xfId="3704"/>
    <cellStyle name="콤마_  종  합  " xfId="3705"/>
    <cellStyle name="큰제목" xfId="1057"/>
    <cellStyle name="큰제목 2" xfId="1058"/>
    <cellStyle name="큰제목 2 2" xfId="3706"/>
    <cellStyle name="큰제목 2 3" xfId="3707"/>
    <cellStyle name="큰제목 3" xfId="3708"/>
    <cellStyle name="큰제목 4" xfId="3709"/>
    <cellStyle name="통화 [0] 2" xfId="1059"/>
    <cellStyle name="통화 [0] 2 2" xfId="3710"/>
    <cellStyle name="통화 [0] 2 2 2" xfId="4628"/>
    <cellStyle name="통화 [0] 2 2 2 2" xfId="5506"/>
    <cellStyle name="통화 [0] 2 2 3" xfId="5067"/>
    <cellStyle name="통화 [0] 2 3" xfId="3711"/>
    <cellStyle name="통화 [0] 2 4" xfId="3712"/>
    <cellStyle name="통화 [0] 2_010_주택건설" xfId="3713"/>
    <cellStyle name="통화 [0] 3" xfId="3714"/>
    <cellStyle name="퍼센트" xfId="1060"/>
    <cellStyle name="퍼센트 2" xfId="1061"/>
    <cellStyle name="퍼센트 2 2" xfId="3715"/>
    <cellStyle name="표준" xfId="0" builtinId="0"/>
    <cellStyle name="표준 10" xfId="1062"/>
    <cellStyle name="표준 10 2" xfId="3716"/>
    <cellStyle name="표준 10 3" xfId="3717"/>
    <cellStyle name="표준 10 4" xfId="3718"/>
    <cellStyle name="표준 10 5" xfId="3719"/>
    <cellStyle name="표준 10_010_주택건설" xfId="3720"/>
    <cellStyle name="표준 100" xfId="3721"/>
    <cellStyle name="표준 101" xfId="3722"/>
    <cellStyle name="표준 102" xfId="3723"/>
    <cellStyle name="표준 103" xfId="3724"/>
    <cellStyle name="표준 109" xfId="3725"/>
    <cellStyle name="표준 109 2" xfId="3726"/>
    <cellStyle name="표준 109 3" xfId="3727"/>
    <cellStyle name="표준 11" xfId="1063"/>
    <cellStyle name="표준 11 2" xfId="3728"/>
    <cellStyle name="표준 11 3" xfId="3729"/>
    <cellStyle name="표준 11 4" xfId="3730"/>
    <cellStyle name="표준 11 4 2" xfId="3731"/>
    <cellStyle name="표준 11 4 3" xfId="3732"/>
    <cellStyle name="표준 11 5" xfId="3733"/>
    <cellStyle name="표준 11_012_보건및사회보장" xfId="3734"/>
    <cellStyle name="표준 110" xfId="3735"/>
    <cellStyle name="표준 110 2" xfId="3736"/>
    <cellStyle name="표준 110 3" xfId="3737"/>
    <cellStyle name="표준 111" xfId="3738"/>
    <cellStyle name="표준 111 2" xfId="3739"/>
    <cellStyle name="표준 111 3" xfId="3740"/>
    <cellStyle name="표준 12" xfId="1064"/>
    <cellStyle name="표준 12 2" xfId="3741"/>
    <cellStyle name="표준 12 3" xfId="3742"/>
    <cellStyle name="표준 12 4" xfId="4094"/>
    <cellStyle name="표준 13" xfId="1065"/>
    <cellStyle name="표준 13 2" xfId="3743"/>
    <cellStyle name="표준 13 3" xfId="3744"/>
    <cellStyle name="표준 13 4" xfId="3745"/>
    <cellStyle name="표준 14" xfId="1141"/>
    <cellStyle name="표준 14 2" xfId="3747"/>
    <cellStyle name="표준 14 2 2" xfId="3748"/>
    <cellStyle name="표준 14 3" xfId="3749"/>
    <cellStyle name="표준 14 4" xfId="3746"/>
    <cellStyle name="표준 14 5" xfId="4270"/>
    <cellStyle name="표준 14 5 2" xfId="4434"/>
    <cellStyle name="표준 14 5 2 2" xfId="4873"/>
    <cellStyle name="표준 14 5 2 2 2" xfId="5751"/>
    <cellStyle name="표준 14 5 2 3" xfId="5312"/>
    <cellStyle name="표준 14 5 3" xfId="4711"/>
    <cellStyle name="표준 14 5 3 2" xfId="5589"/>
    <cellStyle name="표준 14 5 4" xfId="5150"/>
    <cellStyle name="표준 14 6" xfId="4353"/>
    <cellStyle name="표준 14 6 2" xfId="4792"/>
    <cellStyle name="표준 14 6 2 2" xfId="5670"/>
    <cellStyle name="표준 14 6 3" xfId="5231"/>
    <cellStyle name="표준 14 7" xfId="4530"/>
    <cellStyle name="표준 14 7 2" xfId="5408"/>
    <cellStyle name="표준 14 8" xfId="4969"/>
    <cellStyle name="표준 15" xfId="3750"/>
    <cellStyle name="표준 15 2" xfId="3751"/>
    <cellStyle name="표준 15 3" xfId="3752"/>
    <cellStyle name="표준 16" xfId="3753"/>
    <cellStyle name="표준 16 2" xfId="3754"/>
    <cellStyle name="표준 168" xfId="3755"/>
    <cellStyle name="표준 169" xfId="3756"/>
    <cellStyle name="표준 17" xfId="3757"/>
    <cellStyle name="표준 17 2" xfId="3758"/>
    <cellStyle name="표준 170" xfId="3759"/>
    <cellStyle name="표준 171" xfId="3760"/>
    <cellStyle name="표준 172" xfId="3761"/>
    <cellStyle name="표준 173" xfId="3762"/>
    <cellStyle name="표준 175" xfId="3763"/>
    <cellStyle name="표준 176" xfId="3764"/>
    <cellStyle name="표준 177" xfId="3765"/>
    <cellStyle name="표준 178" xfId="3766"/>
    <cellStyle name="표준 179" xfId="3767"/>
    <cellStyle name="표준 18" xfId="3768"/>
    <cellStyle name="표준 18 2" xfId="3769"/>
    <cellStyle name="표준 18 3" xfId="3770"/>
    <cellStyle name="표준 180" xfId="3771"/>
    <cellStyle name="표준 181" xfId="3772"/>
    <cellStyle name="표준 182" xfId="3773"/>
    <cellStyle name="표준 183" xfId="3774"/>
    <cellStyle name="표준 19" xfId="3775"/>
    <cellStyle name="표준 19 2" xfId="3776"/>
    <cellStyle name="표준 2" xfId="1066"/>
    <cellStyle name="표준 2 10" xfId="1067"/>
    <cellStyle name="표준 2 11" xfId="1068"/>
    <cellStyle name="표준 2 11 2" xfId="3777"/>
    <cellStyle name="표준 2 11 2 2" xfId="3778"/>
    <cellStyle name="표준 2 11 2 3" xfId="3779"/>
    <cellStyle name="표준 2 11 3" xfId="3780"/>
    <cellStyle name="표준 2 12" xfId="1069"/>
    <cellStyle name="표준 2 13" xfId="1143"/>
    <cellStyle name="표준 2 13 2" xfId="3781"/>
    <cellStyle name="표준 2 14" xfId="3782"/>
    <cellStyle name="표준 2 15" xfId="4207"/>
    <cellStyle name="표준 2 16" xfId="4239"/>
    <cellStyle name="표준 2 17" xfId="4269"/>
    <cellStyle name="표준 2 2" xfId="1070"/>
    <cellStyle name="표준 2 2 2" xfId="1071"/>
    <cellStyle name="표준 2 2 2 2" xfId="1072"/>
    <cellStyle name="표준 2 2 2 3" xfId="3783"/>
    <cellStyle name="표준 2 2 3" xfId="1073"/>
    <cellStyle name="표준 2 2 3 2" xfId="3784"/>
    <cellStyle name="표준 2 2 3 3" xfId="3785"/>
    <cellStyle name="표준 2 2 3 4" xfId="3786"/>
    <cellStyle name="표준 2 2 3_004_노동" xfId="3787"/>
    <cellStyle name="표준 2 2 4" xfId="3788"/>
    <cellStyle name="표준 2 2 4 2" xfId="3789"/>
    <cellStyle name="표준 2 2 5" xfId="3790"/>
    <cellStyle name="표준 2 2 6" xfId="3791"/>
    <cellStyle name="표준 2 2 6 2" xfId="3792"/>
    <cellStyle name="표준 2 2 7" xfId="3793"/>
    <cellStyle name="표준 2 2 8" xfId="4208"/>
    <cellStyle name="표준 2 2 9" xfId="4240"/>
    <cellStyle name="표준 2 2_004_노동" xfId="3794"/>
    <cellStyle name="표준 2 3" xfId="1074"/>
    <cellStyle name="표준 2 3 2" xfId="1075"/>
    <cellStyle name="표준 2 3 2 2" xfId="1076"/>
    <cellStyle name="표준 2 3 2 2 2" xfId="3795"/>
    <cellStyle name="표준 2 3 2 3" xfId="3796"/>
    <cellStyle name="표준 2 3 2_009_유통금융보험및기타서비스" xfId="3797"/>
    <cellStyle name="표준 2 3 3" xfId="1077"/>
    <cellStyle name="표준 2 3 3 2" xfId="3798"/>
    <cellStyle name="표준 2 3 3 3" xfId="3799"/>
    <cellStyle name="표준 2 3 3_010_주택건설" xfId="3800"/>
    <cellStyle name="표준 2 3 4" xfId="1144"/>
    <cellStyle name="표준 2 3 4 2" xfId="3801"/>
    <cellStyle name="표준 2 3 5" xfId="3802"/>
    <cellStyle name="표준 2 3_006_농림수산" xfId="3803"/>
    <cellStyle name="표준 2 4" xfId="1078"/>
    <cellStyle name="표준 2 4 10" xfId="3804"/>
    <cellStyle name="표준 2 4 2" xfId="1079"/>
    <cellStyle name="표준 2 4 2 2" xfId="1080"/>
    <cellStyle name="표준 2 4 2 2 2" xfId="3805"/>
    <cellStyle name="표준 2 4 2 3" xfId="3806"/>
    <cellStyle name="표준 2 4 2_009_유통금융보험및기타서비스" xfId="3807"/>
    <cellStyle name="표준 2 4 3" xfId="1081"/>
    <cellStyle name="표준 2 4 3 2" xfId="3808"/>
    <cellStyle name="표준 2 4 3 3" xfId="3809"/>
    <cellStyle name="표준 2 4 4" xfId="3810"/>
    <cellStyle name="표준 2 4 4 2" xfId="3811"/>
    <cellStyle name="표준 2 4 5" xfId="3812"/>
    <cellStyle name="표준 2 4 6" xfId="3813"/>
    <cellStyle name="표준 2 4 7" xfId="3814"/>
    <cellStyle name="표준 2 4 8" xfId="3815"/>
    <cellStyle name="표준 2 4 9" xfId="3816"/>
    <cellStyle name="표준 2 4_004_노동" xfId="3817"/>
    <cellStyle name="표준 2 5" xfId="1082"/>
    <cellStyle name="표준 2 5 2" xfId="1083"/>
    <cellStyle name="표준 2 5 2 2" xfId="3818"/>
    <cellStyle name="표준 2 5 3" xfId="3819"/>
    <cellStyle name="표준 2 5_006_농림수산" xfId="3820"/>
    <cellStyle name="표준 2 6" xfId="1084"/>
    <cellStyle name="표준 2 6 2" xfId="3821"/>
    <cellStyle name="표준 2 6 2 2" xfId="3822"/>
    <cellStyle name="표준 2 6 3" xfId="3823"/>
    <cellStyle name="표준 2 6 3 2" xfId="3824"/>
    <cellStyle name="표준 2 6_004_노동" xfId="3825"/>
    <cellStyle name="표준 2 7" xfId="1085"/>
    <cellStyle name="표준 2 7 2" xfId="3826"/>
    <cellStyle name="표준 2 8" xfId="1086"/>
    <cellStyle name="표준 2 9" xfId="1087"/>
    <cellStyle name="표준 2_(붙임2) 시정통계 활용도 의견조사표" xfId="3827"/>
    <cellStyle name="표준 20" xfId="3828"/>
    <cellStyle name="표준 21" xfId="3829"/>
    <cellStyle name="표준 22" xfId="3830"/>
    <cellStyle name="표준 22 2" xfId="3831"/>
    <cellStyle name="표준 22 3" xfId="3832"/>
    <cellStyle name="표준 23" xfId="3833"/>
    <cellStyle name="표준 24" xfId="3834"/>
    <cellStyle name="표준 25" xfId="3835"/>
    <cellStyle name="표준 26" xfId="3836"/>
    <cellStyle name="표준 26 2" xfId="3837"/>
    <cellStyle name="표준 27" xfId="3838"/>
    <cellStyle name="표준 27 2" xfId="3839"/>
    <cellStyle name="표준 28" xfId="3840"/>
    <cellStyle name="표준 29" xfId="3841"/>
    <cellStyle name="표준 3" xfId="1088"/>
    <cellStyle name="표준 3 10" xfId="3842"/>
    <cellStyle name="표준 3 11" xfId="3843"/>
    <cellStyle name="표준 3 12" xfId="4095"/>
    <cellStyle name="표준 3 2" xfId="1089"/>
    <cellStyle name="표준 3 2 2" xfId="1090"/>
    <cellStyle name="표준 3 2 2 2" xfId="3844"/>
    <cellStyle name="표준 3 2 3" xfId="3845"/>
    <cellStyle name="표준 3 2 3 2" xfId="3846"/>
    <cellStyle name="표준 3 2 4" xfId="3847"/>
    <cellStyle name="표준 3 2 5" xfId="3848"/>
    <cellStyle name="표준 3 2_6.농림수산 37  수정(산림녹지과)" xfId="3849"/>
    <cellStyle name="표준 3 3" xfId="1091"/>
    <cellStyle name="표준 3 3 2" xfId="1092"/>
    <cellStyle name="표준 3 3 2 2" xfId="1093"/>
    <cellStyle name="표준 3 3 2 2 2" xfId="3850"/>
    <cellStyle name="표준 3 3 2 3" xfId="3851"/>
    <cellStyle name="표준 3 3 2 3 2" xfId="3852"/>
    <cellStyle name="표준 3 3 2 4" xfId="3853"/>
    <cellStyle name="표준 3 3 2_004_노동" xfId="3854"/>
    <cellStyle name="표준 3 3 3" xfId="1094"/>
    <cellStyle name="표준 3 3 3 2" xfId="3855"/>
    <cellStyle name="표준 3 3 3 3" xfId="3856"/>
    <cellStyle name="표준 3 3 3_010_주택건설" xfId="3857"/>
    <cellStyle name="표준 3 3 4" xfId="1095"/>
    <cellStyle name="표준 3 3 5" xfId="3858"/>
    <cellStyle name="표준 3 3_006_농림수산" xfId="3859"/>
    <cellStyle name="표준 3 4" xfId="1096"/>
    <cellStyle name="표준 3 4 2" xfId="1097"/>
    <cellStyle name="표준 3 4 2 2" xfId="3860"/>
    <cellStyle name="표준 3 4 2 2 2" xfId="3861"/>
    <cellStyle name="표준 3 4 3" xfId="3862"/>
    <cellStyle name="표준 3 4 3 2" xfId="3863"/>
    <cellStyle name="표준 3 4 3 3" xfId="3864"/>
    <cellStyle name="표준 3 4 4" xfId="3865"/>
    <cellStyle name="표준 3 4_006_농림수산" xfId="3866"/>
    <cellStyle name="표준 3 5" xfId="1098"/>
    <cellStyle name="표준 3 5 2" xfId="3867"/>
    <cellStyle name="표준 3 5 2 2" xfId="3868"/>
    <cellStyle name="표준 3 6" xfId="1099"/>
    <cellStyle name="표준 3 6 2" xfId="3869"/>
    <cellStyle name="표준 3 6 2 2" xfId="3870"/>
    <cellStyle name="표준 3 6 2 3" xfId="3871"/>
    <cellStyle name="표준 3 6 3" xfId="3872"/>
    <cellStyle name="표준 3 7" xfId="3873"/>
    <cellStyle name="표준 3 8" xfId="3874"/>
    <cellStyle name="표준 3 9" xfId="3875"/>
    <cellStyle name="표준 3_004_노동" xfId="3876"/>
    <cellStyle name="표준 30" xfId="3877"/>
    <cellStyle name="표준 31" xfId="3878"/>
    <cellStyle name="표준 32" xfId="3879"/>
    <cellStyle name="표준 33" xfId="3880"/>
    <cellStyle name="표준 34" xfId="3881"/>
    <cellStyle name="표준 35" xfId="3882"/>
    <cellStyle name="표준 36" xfId="3883"/>
    <cellStyle name="표준 37" xfId="3884"/>
    <cellStyle name="표준 38" xfId="3885"/>
    <cellStyle name="표준 39" xfId="3886"/>
    <cellStyle name="표준 4" xfId="1100"/>
    <cellStyle name="표준 4 10" xfId="3887"/>
    <cellStyle name="표준 4 11" xfId="3888"/>
    <cellStyle name="표준 4 2" xfId="1101"/>
    <cellStyle name="표준 4 2 2" xfId="1102"/>
    <cellStyle name="표준 4 2 3" xfId="1103"/>
    <cellStyle name="표준 4 2 3 2" xfId="1104"/>
    <cellStyle name="표준 4 2 3_012_보건및사회보장" xfId="3889"/>
    <cellStyle name="표준 4 2 4" xfId="3890"/>
    <cellStyle name="표준 4 2 4 2" xfId="3891"/>
    <cellStyle name="표준 4 2_009_유통금융보험및기타서비스" xfId="3892"/>
    <cellStyle name="표준 4 3" xfId="1105"/>
    <cellStyle name="표준 4 3 2" xfId="1106"/>
    <cellStyle name="표준 4 3 3" xfId="3893"/>
    <cellStyle name="표준 4 3 4" xfId="3894"/>
    <cellStyle name="표준 4 3_004_노동" xfId="3895"/>
    <cellStyle name="표준 4 4" xfId="1107"/>
    <cellStyle name="표준 4 4 2" xfId="1108"/>
    <cellStyle name="표준 4 4 3" xfId="3896"/>
    <cellStyle name="표준 4 4 3 2" xfId="3897"/>
    <cellStyle name="표준 4 4 4" xfId="3898"/>
    <cellStyle name="표준 4 4_004_노동" xfId="3899"/>
    <cellStyle name="표준 4 5" xfId="1109"/>
    <cellStyle name="표준 4 5 2" xfId="3900"/>
    <cellStyle name="표준 4 5 2 2" xfId="3901"/>
    <cellStyle name="표준 4 5 2 2 2" xfId="3902"/>
    <cellStyle name="표준 4 5 2 2 3" xfId="3903"/>
    <cellStyle name="표준 4 5 2 3" xfId="3904"/>
    <cellStyle name="표준 4 5 2 4" xfId="3905"/>
    <cellStyle name="표준 4 5 3" xfId="3906"/>
    <cellStyle name="표준 4 6" xfId="1142"/>
    <cellStyle name="표준 4 6 2" xfId="3908"/>
    <cellStyle name="표준 4 6 2 2" xfId="3909"/>
    <cellStyle name="표준 4 6 2 3" xfId="3910"/>
    <cellStyle name="표준 4 6 3" xfId="3911"/>
    <cellStyle name="표준 4 6 4" xfId="3912"/>
    <cellStyle name="표준 4 6 5" xfId="3907"/>
    <cellStyle name="표준 4 7" xfId="3913"/>
    <cellStyle name="표준 4 7 2" xfId="3914"/>
    <cellStyle name="표준 4 8" xfId="3915"/>
    <cellStyle name="표준 4 8 2" xfId="3916"/>
    <cellStyle name="표준 4 9" xfId="3917"/>
    <cellStyle name="표준 4_004_노동" xfId="3918"/>
    <cellStyle name="표준 40" xfId="3919"/>
    <cellStyle name="표준 40 2" xfId="3920"/>
    <cellStyle name="표준 41" xfId="3921"/>
    <cellStyle name="표준 41 2" xfId="3922"/>
    <cellStyle name="표준 42" xfId="3923"/>
    <cellStyle name="표준 42 2" xfId="3924"/>
    <cellStyle name="표준 42 3" xfId="3925"/>
    <cellStyle name="표준 43" xfId="3926"/>
    <cellStyle name="표준 43 2" xfId="3927"/>
    <cellStyle name="표준 44" xfId="3928"/>
    <cellStyle name="표준 45" xfId="3929"/>
    <cellStyle name="표준 46" xfId="3930"/>
    <cellStyle name="표준 47" xfId="3931"/>
    <cellStyle name="표준 48" xfId="3932"/>
    <cellStyle name="표준 49" xfId="3933"/>
    <cellStyle name="표준 5" xfId="1110"/>
    <cellStyle name="표준 5 10" xfId="3934"/>
    <cellStyle name="표준 5 11" xfId="3935"/>
    <cellStyle name="표준 5 2" xfId="1111"/>
    <cellStyle name="표준 5 2 2" xfId="1112"/>
    <cellStyle name="표준 5 2 2 2" xfId="3936"/>
    <cellStyle name="표준 5 2 2 3" xfId="3937"/>
    <cellStyle name="표준 5 2 2_012_보건및사회보장" xfId="3938"/>
    <cellStyle name="표준 5 2 3" xfId="3939"/>
    <cellStyle name="표준 5 2 3 2" xfId="3940"/>
    <cellStyle name="표준 5 2 4" xfId="3941"/>
    <cellStyle name="표준 5 2_004_노동" xfId="3942"/>
    <cellStyle name="표준 5 3" xfId="1113"/>
    <cellStyle name="표준 5 3 2" xfId="3943"/>
    <cellStyle name="표준 5 3 3" xfId="3944"/>
    <cellStyle name="표준 5 3 4" xfId="3945"/>
    <cellStyle name="표준 5 3 5" xfId="3946"/>
    <cellStyle name="표준 5 3_010_주택건설" xfId="3947"/>
    <cellStyle name="표준 5 4" xfId="1114"/>
    <cellStyle name="표준 5 4 2" xfId="3948"/>
    <cellStyle name="표준 5 4 3" xfId="3949"/>
    <cellStyle name="표준 5 5" xfId="3950"/>
    <cellStyle name="표준 5 6" xfId="3951"/>
    <cellStyle name="표준 5 7" xfId="3952"/>
    <cellStyle name="표준 5 8" xfId="3953"/>
    <cellStyle name="표준 5 9" xfId="3954"/>
    <cellStyle name="표준 5_004_노동" xfId="3955"/>
    <cellStyle name="표준 50" xfId="3956"/>
    <cellStyle name="표준 50 2" xfId="3957"/>
    <cellStyle name="표준 51" xfId="3958"/>
    <cellStyle name="표준 52" xfId="3959"/>
    <cellStyle name="표준 52 2" xfId="3960"/>
    <cellStyle name="표준 53" xfId="3961"/>
    <cellStyle name="표준 53 2" xfId="3962"/>
    <cellStyle name="표준 54" xfId="3963"/>
    <cellStyle name="표준 55" xfId="3964"/>
    <cellStyle name="표준 56" xfId="3965"/>
    <cellStyle name="표준 57" xfId="3966"/>
    <cellStyle name="표준 58" xfId="3967"/>
    <cellStyle name="표준 59" xfId="3968"/>
    <cellStyle name="표준 6" xfId="1115"/>
    <cellStyle name="표준 6 10" xfId="3969"/>
    <cellStyle name="표준 6 11" xfId="3970"/>
    <cellStyle name="표준 6 2" xfId="1116"/>
    <cellStyle name="표준 6 2 2" xfId="3971"/>
    <cellStyle name="표준 6 2 3" xfId="3972"/>
    <cellStyle name="표준 6 2_010_주택건설" xfId="3973"/>
    <cellStyle name="표준 6 3" xfId="1117"/>
    <cellStyle name="표준 6 3 2" xfId="3974"/>
    <cellStyle name="표준 6 3 2 2" xfId="3975"/>
    <cellStyle name="표준 6 3 3" xfId="3976"/>
    <cellStyle name="표준 6 3 4" xfId="3977"/>
    <cellStyle name="표준 6 3_004_노동" xfId="3978"/>
    <cellStyle name="표준 6 4" xfId="1118"/>
    <cellStyle name="표준 6 4 2" xfId="3979"/>
    <cellStyle name="표준 6 4 3" xfId="3980"/>
    <cellStyle name="표준 6 5" xfId="3981"/>
    <cellStyle name="표준 6 5 2" xfId="3982"/>
    <cellStyle name="표준 6 5 3" xfId="3983"/>
    <cellStyle name="표준 6 6" xfId="3984"/>
    <cellStyle name="표준 6 7" xfId="3985"/>
    <cellStyle name="표준 6 7 2" xfId="3986"/>
    <cellStyle name="표준 6 8" xfId="3987"/>
    <cellStyle name="표준 6 9" xfId="3988"/>
    <cellStyle name="표준 6_004_노동" xfId="3989"/>
    <cellStyle name="표준 60" xfId="3990"/>
    <cellStyle name="표준 61" xfId="3991"/>
    <cellStyle name="표준 61 10" xfId="4096"/>
    <cellStyle name="표준 61 10 2" xfId="4297"/>
    <cellStyle name="표준 61 10 2 2" xfId="4459"/>
    <cellStyle name="표준 61 10 2 2 2" xfId="4898"/>
    <cellStyle name="표준 61 10 2 2 2 2" xfId="5776"/>
    <cellStyle name="표준 61 10 2 2 3" xfId="5337"/>
    <cellStyle name="표준 61 10 2 3" xfId="4736"/>
    <cellStyle name="표준 61 10 2 3 2" xfId="5614"/>
    <cellStyle name="표준 61 10 2 4" xfId="5175"/>
    <cellStyle name="표준 61 10 3" xfId="4378"/>
    <cellStyle name="표준 61 10 3 2" xfId="4817"/>
    <cellStyle name="표준 61 10 3 2 2" xfId="5695"/>
    <cellStyle name="표준 61 10 3 3" xfId="5256"/>
    <cellStyle name="표준 61 10 4" xfId="4652"/>
    <cellStyle name="표준 61 10 4 2" xfId="5530"/>
    <cellStyle name="표준 61 10 5" xfId="5091"/>
    <cellStyle name="표준 61 11" xfId="4100"/>
    <cellStyle name="표준 61 11 2" xfId="4301"/>
    <cellStyle name="표준 61 11 2 2" xfId="4463"/>
    <cellStyle name="표준 61 11 2 2 2" xfId="4902"/>
    <cellStyle name="표준 61 11 2 2 2 2" xfId="5780"/>
    <cellStyle name="표준 61 11 2 2 3" xfId="5341"/>
    <cellStyle name="표준 61 11 2 3" xfId="4740"/>
    <cellStyle name="표준 61 11 2 3 2" xfId="5618"/>
    <cellStyle name="표준 61 11 2 4" xfId="5179"/>
    <cellStyle name="표준 61 11 3" xfId="4382"/>
    <cellStyle name="표준 61 11 3 2" xfId="4821"/>
    <cellStyle name="표준 61 11 3 2 2" xfId="5699"/>
    <cellStyle name="표준 61 11 3 3" xfId="5260"/>
    <cellStyle name="표준 61 11 4" xfId="4656"/>
    <cellStyle name="표준 61 11 4 2" xfId="5534"/>
    <cellStyle name="표준 61 11 5" xfId="5095"/>
    <cellStyle name="표준 61 12" xfId="4274"/>
    <cellStyle name="표준 61 12 2" xfId="4436"/>
    <cellStyle name="표준 61 12 2 2" xfId="4875"/>
    <cellStyle name="표준 61 12 2 2 2" xfId="5753"/>
    <cellStyle name="표준 61 12 2 3" xfId="5314"/>
    <cellStyle name="표준 61 12 3" xfId="4713"/>
    <cellStyle name="표준 61 12 3 2" xfId="5591"/>
    <cellStyle name="표준 61 12 4" xfId="5152"/>
    <cellStyle name="표준 61 13" xfId="4355"/>
    <cellStyle name="표준 61 13 2" xfId="4794"/>
    <cellStyle name="표준 61 13 2 2" xfId="5672"/>
    <cellStyle name="표준 61 13 3" xfId="5233"/>
    <cellStyle name="표준 61 14" xfId="4629"/>
    <cellStyle name="표준 61 14 2" xfId="5507"/>
    <cellStyle name="표준 61 15" xfId="5068"/>
    <cellStyle name="표준 61 2" xfId="3992"/>
    <cellStyle name="표준 61 3" xfId="4085"/>
    <cellStyle name="표준 61 3 2" xfId="4290"/>
    <cellStyle name="표준 61 3 2 2" xfId="4452"/>
    <cellStyle name="표준 61 3 2 2 2" xfId="4891"/>
    <cellStyle name="표준 61 3 2 2 2 2" xfId="5769"/>
    <cellStyle name="표준 61 3 2 2 3" xfId="5330"/>
    <cellStyle name="표준 61 3 2 3" xfId="4729"/>
    <cellStyle name="표준 61 3 2 3 2" xfId="5607"/>
    <cellStyle name="표준 61 3 2 4" xfId="5168"/>
    <cellStyle name="표준 61 3 3" xfId="4371"/>
    <cellStyle name="표준 61 3 3 2" xfId="4810"/>
    <cellStyle name="표준 61 3 3 2 2" xfId="5688"/>
    <cellStyle name="표준 61 3 3 3" xfId="5249"/>
    <cellStyle name="표준 61 3 4" xfId="4645"/>
    <cellStyle name="표준 61 3 4 2" xfId="5523"/>
    <cellStyle name="표준 61 3 5" xfId="5084"/>
    <cellStyle name="표준 61 4" xfId="4123"/>
    <cellStyle name="표준 61 4 2" xfId="4324"/>
    <cellStyle name="표준 61 4 2 2" xfId="4486"/>
    <cellStyle name="표준 61 4 2 2 2" xfId="4925"/>
    <cellStyle name="표준 61 4 2 2 2 2" xfId="5803"/>
    <cellStyle name="표준 61 4 2 2 3" xfId="5364"/>
    <cellStyle name="표준 61 4 2 3" xfId="4763"/>
    <cellStyle name="표준 61 4 2 3 2" xfId="5641"/>
    <cellStyle name="표준 61 4 2 4" xfId="5202"/>
    <cellStyle name="표준 61 4 3" xfId="4405"/>
    <cellStyle name="표준 61 4 3 2" xfId="4844"/>
    <cellStyle name="표준 61 4 3 2 2" xfId="5722"/>
    <cellStyle name="표준 61 4 3 3" xfId="5283"/>
    <cellStyle name="표준 61 4 4" xfId="4679"/>
    <cellStyle name="표준 61 4 4 2" xfId="5557"/>
    <cellStyle name="표준 61 4 5" xfId="5118"/>
    <cellStyle name="표준 61 5" xfId="4109"/>
    <cellStyle name="표준 61 5 2" xfId="4310"/>
    <cellStyle name="표준 61 5 2 2" xfId="4472"/>
    <cellStyle name="표준 61 5 2 2 2" xfId="4911"/>
    <cellStyle name="표준 61 5 2 2 2 2" xfId="5789"/>
    <cellStyle name="표준 61 5 2 2 3" xfId="5350"/>
    <cellStyle name="표준 61 5 2 3" xfId="4749"/>
    <cellStyle name="표준 61 5 2 3 2" xfId="5627"/>
    <cellStyle name="표준 61 5 2 4" xfId="5188"/>
    <cellStyle name="표준 61 5 3" xfId="4391"/>
    <cellStyle name="표준 61 5 3 2" xfId="4830"/>
    <cellStyle name="표준 61 5 3 2 2" xfId="5708"/>
    <cellStyle name="표준 61 5 3 3" xfId="5269"/>
    <cellStyle name="표준 61 5 4" xfId="4665"/>
    <cellStyle name="표준 61 5 4 2" xfId="5543"/>
    <cellStyle name="표준 61 5 5" xfId="5104"/>
    <cellStyle name="표준 61 6" xfId="4146"/>
    <cellStyle name="표준 61 6 2" xfId="4347"/>
    <cellStyle name="표준 61 6 2 2" xfId="4509"/>
    <cellStyle name="표준 61 6 2 2 2" xfId="4948"/>
    <cellStyle name="표준 61 6 2 2 2 2" xfId="5826"/>
    <cellStyle name="표준 61 6 2 2 3" xfId="5387"/>
    <cellStyle name="표준 61 6 2 3" xfId="4786"/>
    <cellStyle name="표준 61 6 2 3 2" xfId="5664"/>
    <cellStyle name="표준 61 6 2 4" xfId="5225"/>
    <cellStyle name="표준 61 6 3" xfId="4428"/>
    <cellStyle name="표준 61 6 3 2" xfId="4867"/>
    <cellStyle name="표준 61 6 3 2 2" xfId="5745"/>
    <cellStyle name="표준 61 6 3 3" xfId="5306"/>
    <cellStyle name="표준 61 6 4" xfId="4702"/>
    <cellStyle name="표준 61 6 4 2" xfId="5580"/>
    <cellStyle name="표준 61 6 5" xfId="5141"/>
    <cellStyle name="표준 61 7" xfId="4140"/>
    <cellStyle name="표준 61 7 2" xfId="4341"/>
    <cellStyle name="표준 61 7 2 2" xfId="4503"/>
    <cellStyle name="표준 61 7 2 2 2" xfId="4942"/>
    <cellStyle name="표준 61 7 2 2 2 2" xfId="5820"/>
    <cellStyle name="표준 61 7 2 2 3" xfId="5381"/>
    <cellStyle name="표준 61 7 2 3" xfId="4780"/>
    <cellStyle name="표준 61 7 2 3 2" xfId="5658"/>
    <cellStyle name="표준 61 7 2 4" xfId="5219"/>
    <cellStyle name="표준 61 7 3" xfId="4422"/>
    <cellStyle name="표준 61 7 3 2" xfId="4861"/>
    <cellStyle name="표준 61 7 3 2 2" xfId="5739"/>
    <cellStyle name="표준 61 7 3 3" xfId="5300"/>
    <cellStyle name="표준 61 7 4" xfId="4696"/>
    <cellStyle name="표준 61 7 4 2" xfId="5574"/>
    <cellStyle name="표준 61 7 5" xfId="5135"/>
    <cellStyle name="표준 61 8" xfId="4116"/>
    <cellStyle name="표준 61 8 2" xfId="4317"/>
    <cellStyle name="표준 61 8 2 2" xfId="4479"/>
    <cellStyle name="표준 61 8 2 2 2" xfId="4918"/>
    <cellStyle name="표준 61 8 2 2 2 2" xfId="5796"/>
    <cellStyle name="표준 61 8 2 2 3" xfId="5357"/>
    <cellStyle name="표준 61 8 2 3" xfId="4756"/>
    <cellStyle name="표준 61 8 2 3 2" xfId="5634"/>
    <cellStyle name="표준 61 8 2 4" xfId="5195"/>
    <cellStyle name="표준 61 8 3" xfId="4398"/>
    <cellStyle name="표준 61 8 3 2" xfId="4837"/>
    <cellStyle name="표준 61 8 3 2 2" xfId="5715"/>
    <cellStyle name="표준 61 8 3 3" xfId="5276"/>
    <cellStyle name="표준 61 8 4" xfId="4672"/>
    <cellStyle name="표준 61 8 4 2" xfId="5550"/>
    <cellStyle name="표준 61 8 5" xfId="5111"/>
    <cellStyle name="표준 61 9" xfId="4136"/>
    <cellStyle name="표준 61 9 2" xfId="4337"/>
    <cellStyle name="표준 61 9 2 2" xfId="4499"/>
    <cellStyle name="표준 61 9 2 2 2" xfId="4938"/>
    <cellStyle name="표준 61 9 2 2 2 2" xfId="5816"/>
    <cellStyle name="표준 61 9 2 2 3" xfId="5377"/>
    <cellStyle name="표준 61 9 2 3" xfId="4776"/>
    <cellStyle name="표준 61 9 2 3 2" xfId="5654"/>
    <cellStyle name="표준 61 9 2 4" xfId="5215"/>
    <cellStyle name="표준 61 9 3" xfId="4418"/>
    <cellStyle name="표준 61 9 3 2" xfId="4857"/>
    <cellStyle name="표준 61 9 3 2 2" xfId="5735"/>
    <cellStyle name="표준 61 9 3 3" xfId="5296"/>
    <cellStyle name="표준 61 9 4" xfId="4692"/>
    <cellStyle name="표준 61 9 4 2" xfId="5570"/>
    <cellStyle name="표준 61 9 5" xfId="5131"/>
    <cellStyle name="표준 62" xfId="3993"/>
    <cellStyle name="표준 62 10" xfId="4127"/>
    <cellStyle name="표준 62 10 2" xfId="4328"/>
    <cellStyle name="표준 62 10 2 2" xfId="4490"/>
    <cellStyle name="표준 62 10 2 2 2" xfId="4929"/>
    <cellStyle name="표준 62 10 2 2 2 2" xfId="5807"/>
    <cellStyle name="표준 62 10 2 2 3" xfId="5368"/>
    <cellStyle name="표준 62 10 2 3" xfId="4767"/>
    <cellStyle name="표준 62 10 2 3 2" xfId="5645"/>
    <cellStyle name="표준 62 10 2 4" xfId="5206"/>
    <cellStyle name="표준 62 10 3" xfId="4409"/>
    <cellStyle name="표준 62 10 3 2" xfId="4848"/>
    <cellStyle name="표준 62 10 3 2 2" xfId="5726"/>
    <cellStyle name="표준 62 10 3 3" xfId="5287"/>
    <cellStyle name="표준 62 10 4" xfId="4683"/>
    <cellStyle name="표준 62 10 4 2" xfId="5561"/>
    <cellStyle name="표준 62 10 5" xfId="5122"/>
    <cellStyle name="표준 62 11" xfId="4275"/>
    <cellStyle name="표준 62 11 2" xfId="4437"/>
    <cellStyle name="표준 62 11 2 2" xfId="4876"/>
    <cellStyle name="표준 62 11 2 2 2" xfId="5754"/>
    <cellStyle name="표준 62 11 2 3" xfId="5315"/>
    <cellStyle name="표준 62 11 3" xfId="4714"/>
    <cellStyle name="표준 62 11 3 2" xfId="5592"/>
    <cellStyle name="표준 62 11 4" xfId="5153"/>
    <cellStyle name="표준 62 12" xfId="4356"/>
    <cellStyle name="표준 62 12 2" xfId="4795"/>
    <cellStyle name="표준 62 12 2 2" xfId="5673"/>
    <cellStyle name="표준 62 12 3" xfId="5234"/>
    <cellStyle name="표준 62 13" xfId="4630"/>
    <cellStyle name="표준 62 13 2" xfId="5508"/>
    <cellStyle name="표준 62 14" xfId="5069"/>
    <cellStyle name="표준 62 2" xfId="4086"/>
    <cellStyle name="표준 62 2 2" xfId="4291"/>
    <cellStyle name="표준 62 2 2 2" xfId="4453"/>
    <cellStyle name="표준 62 2 2 2 2" xfId="4892"/>
    <cellStyle name="표준 62 2 2 2 2 2" xfId="5770"/>
    <cellStyle name="표준 62 2 2 2 3" xfId="5331"/>
    <cellStyle name="표준 62 2 2 3" xfId="4730"/>
    <cellStyle name="표준 62 2 2 3 2" xfId="5608"/>
    <cellStyle name="표준 62 2 2 4" xfId="5169"/>
    <cellStyle name="표준 62 2 3" xfId="4372"/>
    <cellStyle name="표준 62 2 3 2" xfId="4811"/>
    <cellStyle name="표준 62 2 3 2 2" xfId="5689"/>
    <cellStyle name="표준 62 2 3 3" xfId="5250"/>
    <cellStyle name="표준 62 2 4" xfId="4646"/>
    <cellStyle name="표준 62 2 4 2" xfId="5524"/>
    <cellStyle name="표준 62 2 5" xfId="5085"/>
    <cellStyle name="표준 62 3" xfId="4122"/>
    <cellStyle name="표준 62 3 2" xfId="4323"/>
    <cellStyle name="표준 62 3 2 2" xfId="4485"/>
    <cellStyle name="표준 62 3 2 2 2" xfId="4924"/>
    <cellStyle name="표준 62 3 2 2 2 2" xfId="5802"/>
    <cellStyle name="표준 62 3 2 2 3" xfId="5363"/>
    <cellStyle name="표준 62 3 2 3" xfId="4762"/>
    <cellStyle name="표준 62 3 2 3 2" xfId="5640"/>
    <cellStyle name="표준 62 3 2 4" xfId="5201"/>
    <cellStyle name="표준 62 3 3" xfId="4404"/>
    <cellStyle name="표준 62 3 3 2" xfId="4843"/>
    <cellStyle name="표준 62 3 3 2 2" xfId="5721"/>
    <cellStyle name="표준 62 3 3 3" xfId="5282"/>
    <cellStyle name="표준 62 3 4" xfId="4678"/>
    <cellStyle name="표준 62 3 4 2" xfId="5556"/>
    <cellStyle name="표준 62 3 5" xfId="5117"/>
    <cellStyle name="표준 62 4" xfId="4137"/>
    <cellStyle name="표준 62 4 2" xfId="4338"/>
    <cellStyle name="표준 62 4 2 2" xfId="4500"/>
    <cellStyle name="표준 62 4 2 2 2" xfId="4939"/>
    <cellStyle name="표준 62 4 2 2 2 2" xfId="5817"/>
    <cellStyle name="표준 62 4 2 2 3" xfId="5378"/>
    <cellStyle name="표준 62 4 2 3" xfId="4777"/>
    <cellStyle name="표준 62 4 2 3 2" xfId="5655"/>
    <cellStyle name="표준 62 4 2 4" xfId="5216"/>
    <cellStyle name="표준 62 4 3" xfId="4419"/>
    <cellStyle name="표준 62 4 3 2" xfId="4858"/>
    <cellStyle name="표준 62 4 3 2 2" xfId="5736"/>
    <cellStyle name="표준 62 4 3 3" xfId="5297"/>
    <cellStyle name="표준 62 4 4" xfId="4693"/>
    <cellStyle name="표준 62 4 4 2" xfId="5571"/>
    <cellStyle name="표준 62 4 5" xfId="5132"/>
    <cellStyle name="표준 62 5" xfId="4118"/>
    <cellStyle name="표준 62 5 2" xfId="4319"/>
    <cellStyle name="표준 62 5 2 2" xfId="4481"/>
    <cellStyle name="표준 62 5 2 2 2" xfId="4920"/>
    <cellStyle name="표준 62 5 2 2 2 2" xfId="5798"/>
    <cellStyle name="표준 62 5 2 2 3" xfId="5359"/>
    <cellStyle name="표준 62 5 2 3" xfId="4758"/>
    <cellStyle name="표준 62 5 2 3 2" xfId="5636"/>
    <cellStyle name="표준 62 5 2 4" xfId="5197"/>
    <cellStyle name="표준 62 5 3" xfId="4400"/>
    <cellStyle name="표준 62 5 3 2" xfId="4839"/>
    <cellStyle name="표준 62 5 3 2 2" xfId="5717"/>
    <cellStyle name="표준 62 5 3 3" xfId="5278"/>
    <cellStyle name="표준 62 5 4" xfId="4674"/>
    <cellStyle name="표준 62 5 4 2" xfId="5552"/>
    <cellStyle name="표준 62 5 5" xfId="5113"/>
    <cellStyle name="표준 62 6" xfId="4150"/>
    <cellStyle name="표준 62 6 2" xfId="4351"/>
    <cellStyle name="표준 62 6 2 2" xfId="4513"/>
    <cellStyle name="표준 62 6 2 2 2" xfId="4952"/>
    <cellStyle name="표준 62 6 2 2 2 2" xfId="5830"/>
    <cellStyle name="표준 62 6 2 2 3" xfId="5391"/>
    <cellStyle name="표준 62 6 2 3" xfId="4790"/>
    <cellStyle name="표준 62 6 2 3 2" xfId="5668"/>
    <cellStyle name="표준 62 6 2 4" xfId="5229"/>
    <cellStyle name="표준 62 6 3" xfId="4432"/>
    <cellStyle name="표준 62 6 3 2" xfId="4871"/>
    <cellStyle name="표준 62 6 3 2 2" xfId="5749"/>
    <cellStyle name="표준 62 6 3 3" xfId="5310"/>
    <cellStyle name="표준 62 6 4" xfId="4706"/>
    <cellStyle name="표준 62 6 4 2" xfId="5584"/>
    <cellStyle name="표준 62 6 5" xfId="5145"/>
    <cellStyle name="표준 62 7" xfId="4124"/>
    <cellStyle name="표준 62 7 2" xfId="4325"/>
    <cellStyle name="표준 62 7 2 2" xfId="4487"/>
    <cellStyle name="표준 62 7 2 2 2" xfId="4926"/>
    <cellStyle name="표준 62 7 2 2 2 2" xfId="5804"/>
    <cellStyle name="표준 62 7 2 2 3" xfId="5365"/>
    <cellStyle name="표준 62 7 2 3" xfId="4764"/>
    <cellStyle name="표준 62 7 2 3 2" xfId="5642"/>
    <cellStyle name="표준 62 7 2 4" xfId="5203"/>
    <cellStyle name="표준 62 7 3" xfId="4406"/>
    <cellStyle name="표준 62 7 3 2" xfId="4845"/>
    <cellStyle name="표준 62 7 3 2 2" xfId="5723"/>
    <cellStyle name="표준 62 7 3 3" xfId="5284"/>
    <cellStyle name="표준 62 7 4" xfId="4680"/>
    <cellStyle name="표준 62 7 4 2" xfId="5558"/>
    <cellStyle name="표준 62 7 5" xfId="5119"/>
    <cellStyle name="표준 62 8" xfId="4131"/>
    <cellStyle name="표준 62 8 2" xfId="4332"/>
    <cellStyle name="표준 62 8 2 2" xfId="4494"/>
    <cellStyle name="표준 62 8 2 2 2" xfId="4933"/>
    <cellStyle name="표준 62 8 2 2 2 2" xfId="5811"/>
    <cellStyle name="표준 62 8 2 2 3" xfId="5372"/>
    <cellStyle name="표준 62 8 2 3" xfId="4771"/>
    <cellStyle name="표준 62 8 2 3 2" xfId="5649"/>
    <cellStyle name="표준 62 8 2 4" xfId="5210"/>
    <cellStyle name="표준 62 8 3" xfId="4413"/>
    <cellStyle name="표준 62 8 3 2" xfId="4852"/>
    <cellStyle name="표준 62 8 3 2 2" xfId="5730"/>
    <cellStyle name="표준 62 8 3 3" xfId="5291"/>
    <cellStyle name="표준 62 8 4" xfId="4687"/>
    <cellStyle name="표준 62 8 4 2" xfId="5565"/>
    <cellStyle name="표준 62 8 5" xfId="5126"/>
    <cellStyle name="표준 62 9" xfId="4115"/>
    <cellStyle name="표준 62 9 2" xfId="4316"/>
    <cellStyle name="표준 62 9 2 2" xfId="4478"/>
    <cellStyle name="표준 62 9 2 2 2" xfId="4917"/>
    <cellStyle name="표준 62 9 2 2 2 2" xfId="5795"/>
    <cellStyle name="표준 62 9 2 2 3" xfId="5356"/>
    <cellStyle name="표준 62 9 2 3" xfId="4755"/>
    <cellStyle name="표준 62 9 2 3 2" xfId="5633"/>
    <cellStyle name="표준 62 9 2 4" xfId="5194"/>
    <cellStyle name="표준 62 9 3" xfId="4397"/>
    <cellStyle name="표준 62 9 3 2" xfId="4836"/>
    <cellStyle name="표준 62 9 3 2 2" xfId="5714"/>
    <cellStyle name="표준 62 9 3 3" xfId="5275"/>
    <cellStyle name="표준 62 9 4" xfId="4671"/>
    <cellStyle name="표준 62 9 4 2" xfId="5549"/>
    <cellStyle name="표준 62 9 5" xfId="5110"/>
    <cellStyle name="표준 63" xfId="3994"/>
    <cellStyle name="표준 63 10" xfId="4128"/>
    <cellStyle name="표준 63 10 2" xfId="4329"/>
    <cellStyle name="표준 63 10 2 2" xfId="4491"/>
    <cellStyle name="표준 63 10 2 2 2" xfId="4930"/>
    <cellStyle name="표준 63 10 2 2 2 2" xfId="5808"/>
    <cellStyle name="표준 63 10 2 2 3" xfId="5369"/>
    <cellStyle name="표준 63 10 2 3" xfId="4768"/>
    <cellStyle name="표준 63 10 2 3 2" xfId="5646"/>
    <cellStyle name="표준 63 10 2 4" xfId="5207"/>
    <cellStyle name="표준 63 10 3" xfId="4410"/>
    <cellStyle name="표준 63 10 3 2" xfId="4849"/>
    <cellStyle name="표준 63 10 3 2 2" xfId="5727"/>
    <cellStyle name="표준 63 10 3 3" xfId="5288"/>
    <cellStyle name="표준 63 10 4" xfId="4684"/>
    <cellStyle name="표준 63 10 4 2" xfId="5562"/>
    <cellStyle name="표준 63 10 5" xfId="5123"/>
    <cellStyle name="표준 63 11" xfId="4276"/>
    <cellStyle name="표준 63 11 2" xfId="4438"/>
    <cellStyle name="표준 63 11 2 2" xfId="4877"/>
    <cellStyle name="표준 63 11 2 2 2" xfId="5755"/>
    <cellStyle name="표준 63 11 2 3" xfId="5316"/>
    <cellStyle name="표준 63 11 3" xfId="4715"/>
    <cellStyle name="표준 63 11 3 2" xfId="5593"/>
    <cellStyle name="표준 63 11 4" xfId="5154"/>
    <cellStyle name="표준 63 12" xfId="4357"/>
    <cellStyle name="표준 63 12 2" xfId="4796"/>
    <cellStyle name="표준 63 12 2 2" xfId="5674"/>
    <cellStyle name="표준 63 12 3" xfId="5235"/>
    <cellStyle name="표준 63 13" xfId="4631"/>
    <cellStyle name="표준 63 13 2" xfId="5509"/>
    <cellStyle name="표준 63 14" xfId="5070"/>
    <cellStyle name="표준 63 2" xfId="4087"/>
    <cellStyle name="표준 63 2 2" xfId="4292"/>
    <cellStyle name="표준 63 2 2 2" xfId="4454"/>
    <cellStyle name="표준 63 2 2 2 2" xfId="4893"/>
    <cellStyle name="표준 63 2 2 2 2 2" xfId="5771"/>
    <cellStyle name="표준 63 2 2 2 3" xfId="5332"/>
    <cellStyle name="표준 63 2 2 3" xfId="4731"/>
    <cellStyle name="표준 63 2 2 3 2" xfId="5609"/>
    <cellStyle name="표준 63 2 2 4" xfId="5170"/>
    <cellStyle name="표준 63 2 3" xfId="4373"/>
    <cellStyle name="표준 63 2 3 2" xfId="4812"/>
    <cellStyle name="표준 63 2 3 2 2" xfId="5690"/>
    <cellStyle name="표준 63 2 3 3" xfId="5251"/>
    <cellStyle name="표준 63 2 4" xfId="4647"/>
    <cellStyle name="표준 63 2 4 2" xfId="5525"/>
    <cellStyle name="표준 63 2 5" xfId="5086"/>
    <cellStyle name="표준 63 3" xfId="4121"/>
    <cellStyle name="표준 63 3 2" xfId="4322"/>
    <cellStyle name="표준 63 3 2 2" xfId="4484"/>
    <cellStyle name="표준 63 3 2 2 2" xfId="4923"/>
    <cellStyle name="표준 63 3 2 2 2 2" xfId="5801"/>
    <cellStyle name="표준 63 3 2 2 3" xfId="5362"/>
    <cellStyle name="표준 63 3 2 3" xfId="4761"/>
    <cellStyle name="표준 63 3 2 3 2" xfId="5639"/>
    <cellStyle name="표준 63 3 2 4" xfId="5200"/>
    <cellStyle name="표준 63 3 3" xfId="4403"/>
    <cellStyle name="표준 63 3 3 2" xfId="4842"/>
    <cellStyle name="표준 63 3 3 2 2" xfId="5720"/>
    <cellStyle name="표준 63 3 3 3" xfId="5281"/>
    <cellStyle name="표준 63 3 4" xfId="4677"/>
    <cellStyle name="표준 63 3 4 2" xfId="5555"/>
    <cellStyle name="표준 63 3 5" xfId="5116"/>
    <cellStyle name="표준 63 4" xfId="4148"/>
    <cellStyle name="표준 63 4 2" xfId="4349"/>
    <cellStyle name="표준 63 4 2 2" xfId="4511"/>
    <cellStyle name="표준 63 4 2 2 2" xfId="4950"/>
    <cellStyle name="표준 63 4 2 2 2 2" xfId="5828"/>
    <cellStyle name="표준 63 4 2 2 3" xfId="5389"/>
    <cellStyle name="표준 63 4 2 3" xfId="4788"/>
    <cellStyle name="표준 63 4 2 3 2" xfId="5666"/>
    <cellStyle name="표준 63 4 2 4" xfId="5227"/>
    <cellStyle name="표준 63 4 3" xfId="4430"/>
    <cellStyle name="표준 63 4 3 2" xfId="4869"/>
    <cellStyle name="표준 63 4 3 2 2" xfId="5747"/>
    <cellStyle name="표준 63 4 3 3" xfId="5308"/>
    <cellStyle name="표준 63 4 4" xfId="4704"/>
    <cellStyle name="표준 63 4 4 2" xfId="5582"/>
    <cellStyle name="표준 63 4 5" xfId="5143"/>
    <cellStyle name="표준 63 5" xfId="4105"/>
    <cellStyle name="표준 63 5 2" xfId="4306"/>
    <cellStyle name="표준 63 5 2 2" xfId="4468"/>
    <cellStyle name="표준 63 5 2 2 2" xfId="4907"/>
    <cellStyle name="표준 63 5 2 2 2 2" xfId="5785"/>
    <cellStyle name="표준 63 5 2 2 3" xfId="5346"/>
    <cellStyle name="표준 63 5 2 3" xfId="4745"/>
    <cellStyle name="표준 63 5 2 3 2" xfId="5623"/>
    <cellStyle name="표준 63 5 2 4" xfId="5184"/>
    <cellStyle name="표준 63 5 3" xfId="4387"/>
    <cellStyle name="표준 63 5 3 2" xfId="4826"/>
    <cellStyle name="표준 63 5 3 2 2" xfId="5704"/>
    <cellStyle name="표준 63 5 3 3" xfId="5265"/>
    <cellStyle name="표준 63 5 4" xfId="4661"/>
    <cellStyle name="표준 63 5 4 2" xfId="5539"/>
    <cellStyle name="표준 63 5 5" xfId="5100"/>
    <cellStyle name="표준 63 6" xfId="4101"/>
    <cellStyle name="표준 63 6 2" xfId="4302"/>
    <cellStyle name="표준 63 6 2 2" xfId="4464"/>
    <cellStyle name="표준 63 6 2 2 2" xfId="4903"/>
    <cellStyle name="표준 63 6 2 2 2 2" xfId="5781"/>
    <cellStyle name="표준 63 6 2 2 3" xfId="5342"/>
    <cellStyle name="표준 63 6 2 3" xfId="4741"/>
    <cellStyle name="표준 63 6 2 3 2" xfId="5619"/>
    <cellStyle name="표준 63 6 2 4" xfId="5180"/>
    <cellStyle name="표준 63 6 3" xfId="4383"/>
    <cellStyle name="표준 63 6 3 2" xfId="4822"/>
    <cellStyle name="표준 63 6 3 2 2" xfId="5700"/>
    <cellStyle name="표준 63 6 3 3" xfId="5261"/>
    <cellStyle name="표준 63 6 4" xfId="4657"/>
    <cellStyle name="표준 63 6 4 2" xfId="5535"/>
    <cellStyle name="표준 63 6 5" xfId="5096"/>
    <cellStyle name="표준 63 7" xfId="4117"/>
    <cellStyle name="표준 63 7 2" xfId="4318"/>
    <cellStyle name="표준 63 7 2 2" xfId="4480"/>
    <cellStyle name="표준 63 7 2 2 2" xfId="4919"/>
    <cellStyle name="표준 63 7 2 2 2 2" xfId="5797"/>
    <cellStyle name="표준 63 7 2 2 3" xfId="5358"/>
    <cellStyle name="표준 63 7 2 3" xfId="4757"/>
    <cellStyle name="표준 63 7 2 3 2" xfId="5635"/>
    <cellStyle name="표준 63 7 2 4" xfId="5196"/>
    <cellStyle name="표준 63 7 3" xfId="4399"/>
    <cellStyle name="표준 63 7 3 2" xfId="4838"/>
    <cellStyle name="표준 63 7 3 2 2" xfId="5716"/>
    <cellStyle name="표준 63 7 3 3" xfId="5277"/>
    <cellStyle name="표준 63 7 4" xfId="4673"/>
    <cellStyle name="표준 63 7 4 2" xfId="5551"/>
    <cellStyle name="표준 63 7 5" xfId="5112"/>
    <cellStyle name="표준 63 8" xfId="4132"/>
    <cellStyle name="표준 63 8 2" xfId="4333"/>
    <cellStyle name="표준 63 8 2 2" xfId="4495"/>
    <cellStyle name="표준 63 8 2 2 2" xfId="4934"/>
    <cellStyle name="표준 63 8 2 2 2 2" xfId="5812"/>
    <cellStyle name="표준 63 8 2 2 3" xfId="5373"/>
    <cellStyle name="표준 63 8 2 3" xfId="4772"/>
    <cellStyle name="표준 63 8 2 3 2" xfId="5650"/>
    <cellStyle name="표준 63 8 2 4" xfId="5211"/>
    <cellStyle name="표준 63 8 3" xfId="4414"/>
    <cellStyle name="표준 63 8 3 2" xfId="4853"/>
    <cellStyle name="표준 63 8 3 2 2" xfId="5731"/>
    <cellStyle name="표준 63 8 3 3" xfId="5292"/>
    <cellStyle name="표준 63 8 4" xfId="4688"/>
    <cellStyle name="표준 63 8 4 2" xfId="5566"/>
    <cellStyle name="표준 63 8 5" xfId="5127"/>
    <cellStyle name="표준 63 9" xfId="4114"/>
    <cellStyle name="표준 63 9 2" xfId="4315"/>
    <cellStyle name="표준 63 9 2 2" xfId="4477"/>
    <cellStyle name="표준 63 9 2 2 2" xfId="4916"/>
    <cellStyle name="표준 63 9 2 2 2 2" xfId="5794"/>
    <cellStyle name="표준 63 9 2 2 3" xfId="5355"/>
    <cellStyle name="표준 63 9 2 3" xfId="4754"/>
    <cellStyle name="표준 63 9 2 3 2" xfId="5632"/>
    <cellStyle name="표준 63 9 2 4" xfId="5193"/>
    <cellStyle name="표준 63 9 3" xfId="4396"/>
    <cellStyle name="표준 63 9 3 2" xfId="4835"/>
    <cellStyle name="표준 63 9 3 2 2" xfId="5713"/>
    <cellStyle name="표준 63 9 3 3" xfId="5274"/>
    <cellStyle name="표준 63 9 4" xfId="4670"/>
    <cellStyle name="표준 63 9 4 2" xfId="5548"/>
    <cellStyle name="표준 63 9 5" xfId="5109"/>
    <cellStyle name="표준 64" xfId="3995"/>
    <cellStyle name="표준 64 10" xfId="4129"/>
    <cellStyle name="표준 64 10 2" xfId="4330"/>
    <cellStyle name="표준 64 10 2 2" xfId="4492"/>
    <cellStyle name="표준 64 10 2 2 2" xfId="4931"/>
    <cellStyle name="표준 64 10 2 2 2 2" xfId="5809"/>
    <cellStyle name="표준 64 10 2 2 3" xfId="5370"/>
    <cellStyle name="표준 64 10 2 3" xfId="4769"/>
    <cellStyle name="표준 64 10 2 3 2" xfId="5647"/>
    <cellStyle name="표준 64 10 2 4" xfId="5208"/>
    <cellStyle name="표준 64 10 3" xfId="4411"/>
    <cellStyle name="표준 64 10 3 2" xfId="4850"/>
    <cellStyle name="표준 64 10 3 2 2" xfId="5728"/>
    <cellStyle name="표준 64 10 3 3" xfId="5289"/>
    <cellStyle name="표준 64 10 4" xfId="4685"/>
    <cellStyle name="표준 64 10 4 2" xfId="5563"/>
    <cellStyle name="표준 64 10 5" xfId="5124"/>
    <cellStyle name="표준 64 11" xfId="4277"/>
    <cellStyle name="표준 64 11 2" xfId="4439"/>
    <cellStyle name="표준 64 11 2 2" xfId="4878"/>
    <cellStyle name="표준 64 11 2 2 2" xfId="5756"/>
    <cellStyle name="표준 64 11 2 3" xfId="5317"/>
    <cellStyle name="표준 64 11 3" xfId="4716"/>
    <cellStyle name="표준 64 11 3 2" xfId="5594"/>
    <cellStyle name="표준 64 11 4" xfId="5155"/>
    <cellStyle name="표준 64 12" xfId="4358"/>
    <cellStyle name="표준 64 12 2" xfId="4797"/>
    <cellStyle name="표준 64 12 2 2" xfId="5675"/>
    <cellStyle name="표준 64 12 3" xfId="5236"/>
    <cellStyle name="표준 64 13" xfId="4632"/>
    <cellStyle name="표준 64 13 2" xfId="5510"/>
    <cellStyle name="표준 64 14" xfId="5071"/>
    <cellStyle name="표준 64 2" xfId="4088"/>
    <cellStyle name="표준 64 2 2" xfId="4293"/>
    <cellStyle name="표준 64 2 2 2" xfId="4455"/>
    <cellStyle name="표준 64 2 2 2 2" xfId="4894"/>
    <cellStyle name="표준 64 2 2 2 2 2" xfId="5772"/>
    <cellStyle name="표준 64 2 2 2 3" xfId="5333"/>
    <cellStyle name="표준 64 2 2 3" xfId="4732"/>
    <cellStyle name="표준 64 2 2 3 2" xfId="5610"/>
    <cellStyle name="표준 64 2 2 4" xfId="5171"/>
    <cellStyle name="표준 64 2 3" xfId="4374"/>
    <cellStyle name="표준 64 2 3 2" xfId="4813"/>
    <cellStyle name="표준 64 2 3 2 2" xfId="5691"/>
    <cellStyle name="표준 64 2 3 3" xfId="5252"/>
    <cellStyle name="표준 64 2 4" xfId="4648"/>
    <cellStyle name="표준 64 2 4 2" xfId="5526"/>
    <cellStyle name="표준 64 2 5" xfId="5087"/>
    <cellStyle name="표준 64 3" xfId="4099"/>
    <cellStyle name="표준 64 3 2" xfId="4300"/>
    <cellStyle name="표준 64 3 2 2" xfId="4462"/>
    <cellStyle name="표준 64 3 2 2 2" xfId="4901"/>
    <cellStyle name="표준 64 3 2 2 2 2" xfId="5779"/>
    <cellStyle name="표준 64 3 2 2 3" xfId="5340"/>
    <cellStyle name="표준 64 3 2 3" xfId="4739"/>
    <cellStyle name="표준 64 3 2 3 2" xfId="5617"/>
    <cellStyle name="표준 64 3 2 4" xfId="5178"/>
    <cellStyle name="표준 64 3 3" xfId="4381"/>
    <cellStyle name="표준 64 3 3 2" xfId="4820"/>
    <cellStyle name="표준 64 3 3 2 2" xfId="5698"/>
    <cellStyle name="표준 64 3 3 3" xfId="5259"/>
    <cellStyle name="표준 64 3 4" xfId="4655"/>
    <cellStyle name="표준 64 3 4 2" xfId="5533"/>
    <cellStyle name="표준 64 3 5" xfId="5094"/>
    <cellStyle name="표준 64 4" xfId="4138"/>
    <cellStyle name="표준 64 4 2" xfId="4339"/>
    <cellStyle name="표준 64 4 2 2" xfId="4501"/>
    <cellStyle name="표준 64 4 2 2 2" xfId="4940"/>
    <cellStyle name="표준 64 4 2 2 2 2" xfId="5818"/>
    <cellStyle name="표준 64 4 2 2 3" xfId="5379"/>
    <cellStyle name="표준 64 4 2 3" xfId="4778"/>
    <cellStyle name="표준 64 4 2 3 2" xfId="5656"/>
    <cellStyle name="표준 64 4 2 4" xfId="5217"/>
    <cellStyle name="표준 64 4 3" xfId="4420"/>
    <cellStyle name="표준 64 4 3 2" xfId="4859"/>
    <cellStyle name="표준 64 4 3 2 2" xfId="5737"/>
    <cellStyle name="표준 64 4 3 3" xfId="5298"/>
    <cellStyle name="표준 64 4 4" xfId="4694"/>
    <cellStyle name="표준 64 4 4 2" xfId="5572"/>
    <cellStyle name="표준 64 4 5" xfId="5133"/>
    <cellStyle name="표준 64 5" xfId="4104"/>
    <cellStyle name="표준 64 5 2" xfId="4305"/>
    <cellStyle name="표준 64 5 2 2" xfId="4467"/>
    <cellStyle name="표준 64 5 2 2 2" xfId="4906"/>
    <cellStyle name="표준 64 5 2 2 2 2" xfId="5784"/>
    <cellStyle name="표준 64 5 2 2 3" xfId="5345"/>
    <cellStyle name="표준 64 5 2 3" xfId="4744"/>
    <cellStyle name="표준 64 5 2 3 2" xfId="5622"/>
    <cellStyle name="표준 64 5 2 4" xfId="5183"/>
    <cellStyle name="표준 64 5 3" xfId="4386"/>
    <cellStyle name="표준 64 5 3 2" xfId="4825"/>
    <cellStyle name="표준 64 5 3 2 2" xfId="5703"/>
    <cellStyle name="표준 64 5 3 3" xfId="5264"/>
    <cellStyle name="표준 64 5 4" xfId="4660"/>
    <cellStyle name="표준 64 5 4 2" xfId="5538"/>
    <cellStyle name="표준 64 5 5" xfId="5099"/>
    <cellStyle name="표준 64 6" xfId="4144"/>
    <cellStyle name="표준 64 6 2" xfId="4345"/>
    <cellStyle name="표준 64 6 2 2" xfId="4507"/>
    <cellStyle name="표준 64 6 2 2 2" xfId="4946"/>
    <cellStyle name="표준 64 6 2 2 2 2" xfId="5824"/>
    <cellStyle name="표준 64 6 2 2 3" xfId="5385"/>
    <cellStyle name="표준 64 6 2 3" xfId="4784"/>
    <cellStyle name="표준 64 6 2 3 2" xfId="5662"/>
    <cellStyle name="표준 64 6 2 4" xfId="5223"/>
    <cellStyle name="표준 64 6 3" xfId="4426"/>
    <cellStyle name="표준 64 6 3 2" xfId="4865"/>
    <cellStyle name="표준 64 6 3 2 2" xfId="5743"/>
    <cellStyle name="표준 64 6 3 3" xfId="5304"/>
    <cellStyle name="표준 64 6 4" xfId="4700"/>
    <cellStyle name="표준 64 6 4 2" xfId="5578"/>
    <cellStyle name="표준 64 6 5" xfId="5139"/>
    <cellStyle name="표준 64 7" xfId="4097"/>
    <cellStyle name="표준 64 7 2" xfId="4298"/>
    <cellStyle name="표준 64 7 2 2" xfId="4460"/>
    <cellStyle name="표준 64 7 2 2 2" xfId="4899"/>
    <cellStyle name="표준 64 7 2 2 2 2" xfId="5777"/>
    <cellStyle name="표준 64 7 2 2 3" xfId="5338"/>
    <cellStyle name="표준 64 7 2 3" xfId="4737"/>
    <cellStyle name="표준 64 7 2 3 2" xfId="5615"/>
    <cellStyle name="표준 64 7 2 4" xfId="5176"/>
    <cellStyle name="표준 64 7 3" xfId="4379"/>
    <cellStyle name="표준 64 7 3 2" xfId="4818"/>
    <cellStyle name="표준 64 7 3 2 2" xfId="5696"/>
    <cellStyle name="표준 64 7 3 3" xfId="5257"/>
    <cellStyle name="표준 64 7 4" xfId="4653"/>
    <cellStyle name="표준 64 7 4 2" xfId="5531"/>
    <cellStyle name="표준 64 7 5" xfId="5092"/>
    <cellStyle name="표준 64 8" xfId="4111"/>
    <cellStyle name="표준 64 8 2" xfId="4312"/>
    <cellStyle name="표준 64 8 2 2" xfId="4474"/>
    <cellStyle name="표준 64 8 2 2 2" xfId="4913"/>
    <cellStyle name="표준 64 8 2 2 2 2" xfId="5791"/>
    <cellStyle name="표준 64 8 2 2 3" xfId="5352"/>
    <cellStyle name="표준 64 8 2 3" xfId="4751"/>
    <cellStyle name="표준 64 8 2 3 2" xfId="5629"/>
    <cellStyle name="표준 64 8 2 4" xfId="5190"/>
    <cellStyle name="표준 64 8 3" xfId="4393"/>
    <cellStyle name="표준 64 8 3 2" xfId="4832"/>
    <cellStyle name="표준 64 8 3 2 2" xfId="5710"/>
    <cellStyle name="표준 64 8 3 3" xfId="5271"/>
    <cellStyle name="표준 64 8 4" xfId="4667"/>
    <cellStyle name="표준 64 8 4 2" xfId="5545"/>
    <cellStyle name="표준 64 8 5" xfId="5106"/>
    <cellStyle name="표준 64 9" xfId="4113"/>
    <cellStyle name="표준 64 9 2" xfId="4314"/>
    <cellStyle name="표준 64 9 2 2" xfId="4476"/>
    <cellStyle name="표준 64 9 2 2 2" xfId="4915"/>
    <cellStyle name="표준 64 9 2 2 2 2" xfId="5793"/>
    <cellStyle name="표준 64 9 2 2 3" xfId="5354"/>
    <cellStyle name="표준 64 9 2 3" xfId="4753"/>
    <cellStyle name="표준 64 9 2 3 2" xfId="5631"/>
    <cellStyle name="표준 64 9 2 4" xfId="5192"/>
    <cellStyle name="표준 64 9 3" xfId="4395"/>
    <cellStyle name="표준 64 9 3 2" xfId="4834"/>
    <cellStyle name="표준 64 9 3 2 2" xfId="5712"/>
    <cellStyle name="표준 64 9 3 3" xfId="5273"/>
    <cellStyle name="표준 64 9 4" xfId="4669"/>
    <cellStyle name="표준 64 9 4 2" xfId="5547"/>
    <cellStyle name="표준 64 9 5" xfId="5108"/>
    <cellStyle name="표준 65" xfId="3996"/>
    <cellStyle name="표준 65 10" xfId="4106"/>
    <cellStyle name="표준 65 10 2" xfId="4307"/>
    <cellStyle name="표준 65 10 2 2" xfId="4469"/>
    <cellStyle name="표준 65 10 2 2 2" xfId="4908"/>
    <cellStyle name="표준 65 10 2 2 2 2" xfId="5786"/>
    <cellStyle name="표준 65 10 2 2 3" xfId="5347"/>
    <cellStyle name="표준 65 10 2 3" xfId="4746"/>
    <cellStyle name="표준 65 10 2 3 2" xfId="5624"/>
    <cellStyle name="표준 65 10 2 4" xfId="5185"/>
    <cellStyle name="표준 65 10 3" xfId="4388"/>
    <cellStyle name="표준 65 10 3 2" xfId="4827"/>
    <cellStyle name="표준 65 10 3 2 2" xfId="5705"/>
    <cellStyle name="표준 65 10 3 3" xfId="5266"/>
    <cellStyle name="표준 65 10 4" xfId="4662"/>
    <cellStyle name="표준 65 10 4 2" xfId="5540"/>
    <cellStyle name="표준 65 10 5" xfId="5101"/>
    <cellStyle name="표준 65 11" xfId="4278"/>
    <cellStyle name="표준 65 11 2" xfId="4440"/>
    <cellStyle name="표준 65 11 2 2" xfId="4879"/>
    <cellStyle name="표준 65 11 2 2 2" xfId="5757"/>
    <cellStyle name="표준 65 11 2 3" xfId="5318"/>
    <cellStyle name="표준 65 11 3" xfId="4717"/>
    <cellStyle name="표준 65 11 3 2" xfId="5595"/>
    <cellStyle name="표준 65 11 4" xfId="5156"/>
    <cellStyle name="표준 65 12" xfId="4359"/>
    <cellStyle name="표준 65 12 2" xfId="4798"/>
    <cellStyle name="표준 65 12 2 2" xfId="5676"/>
    <cellStyle name="표준 65 12 3" xfId="5237"/>
    <cellStyle name="표준 65 13" xfId="4633"/>
    <cellStyle name="표준 65 13 2" xfId="5511"/>
    <cellStyle name="표준 65 14" xfId="5072"/>
    <cellStyle name="표준 65 2" xfId="4089"/>
    <cellStyle name="표준 65 2 2" xfId="4294"/>
    <cellStyle name="표준 65 2 2 2" xfId="4456"/>
    <cellStyle name="표준 65 2 2 2 2" xfId="4895"/>
    <cellStyle name="표준 65 2 2 2 2 2" xfId="5773"/>
    <cellStyle name="표준 65 2 2 2 3" xfId="5334"/>
    <cellStyle name="표준 65 2 2 3" xfId="4733"/>
    <cellStyle name="표준 65 2 2 3 2" xfId="5611"/>
    <cellStyle name="표준 65 2 2 4" xfId="5172"/>
    <cellStyle name="표준 65 2 3" xfId="4375"/>
    <cellStyle name="표준 65 2 3 2" xfId="4814"/>
    <cellStyle name="표준 65 2 3 2 2" xfId="5692"/>
    <cellStyle name="표준 65 2 3 3" xfId="5253"/>
    <cellStyle name="표준 65 2 4" xfId="4649"/>
    <cellStyle name="표준 65 2 4 2" xfId="5527"/>
    <cellStyle name="표준 65 2 5" xfId="5088"/>
    <cellStyle name="표준 65 3" xfId="4120"/>
    <cellStyle name="표준 65 3 2" xfId="4321"/>
    <cellStyle name="표준 65 3 2 2" xfId="4483"/>
    <cellStyle name="표준 65 3 2 2 2" xfId="4922"/>
    <cellStyle name="표준 65 3 2 2 2 2" xfId="5800"/>
    <cellStyle name="표준 65 3 2 2 3" xfId="5361"/>
    <cellStyle name="표준 65 3 2 3" xfId="4760"/>
    <cellStyle name="표준 65 3 2 3 2" xfId="5638"/>
    <cellStyle name="표준 65 3 2 4" xfId="5199"/>
    <cellStyle name="표준 65 3 3" xfId="4402"/>
    <cellStyle name="표준 65 3 3 2" xfId="4841"/>
    <cellStyle name="표준 65 3 3 2 2" xfId="5719"/>
    <cellStyle name="표준 65 3 3 3" xfId="5280"/>
    <cellStyle name="표준 65 3 4" xfId="4676"/>
    <cellStyle name="표준 65 3 4 2" xfId="5554"/>
    <cellStyle name="표준 65 3 5" xfId="5115"/>
    <cellStyle name="표준 65 4" xfId="4139"/>
    <cellStyle name="표준 65 4 2" xfId="4340"/>
    <cellStyle name="표준 65 4 2 2" xfId="4502"/>
    <cellStyle name="표준 65 4 2 2 2" xfId="4941"/>
    <cellStyle name="표준 65 4 2 2 2 2" xfId="5819"/>
    <cellStyle name="표준 65 4 2 2 3" xfId="5380"/>
    <cellStyle name="표준 65 4 2 3" xfId="4779"/>
    <cellStyle name="표준 65 4 2 3 2" xfId="5657"/>
    <cellStyle name="표준 65 4 2 4" xfId="5218"/>
    <cellStyle name="표준 65 4 3" xfId="4421"/>
    <cellStyle name="표준 65 4 3 2" xfId="4860"/>
    <cellStyle name="표준 65 4 3 2 2" xfId="5738"/>
    <cellStyle name="표준 65 4 3 3" xfId="5299"/>
    <cellStyle name="표준 65 4 4" xfId="4695"/>
    <cellStyle name="표준 65 4 4 2" xfId="5573"/>
    <cellStyle name="표준 65 4 5" xfId="5134"/>
    <cellStyle name="표준 65 5" xfId="4145"/>
    <cellStyle name="표준 65 5 2" xfId="4346"/>
    <cellStyle name="표준 65 5 2 2" xfId="4508"/>
    <cellStyle name="표준 65 5 2 2 2" xfId="4947"/>
    <cellStyle name="표준 65 5 2 2 2 2" xfId="5825"/>
    <cellStyle name="표준 65 5 2 2 3" xfId="5386"/>
    <cellStyle name="표준 65 5 2 3" xfId="4785"/>
    <cellStyle name="표준 65 5 2 3 2" xfId="5663"/>
    <cellStyle name="표준 65 5 2 4" xfId="5224"/>
    <cellStyle name="표준 65 5 3" xfId="4427"/>
    <cellStyle name="표준 65 5 3 2" xfId="4866"/>
    <cellStyle name="표준 65 5 3 2 2" xfId="5744"/>
    <cellStyle name="표준 65 5 3 3" xfId="5305"/>
    <cellStyle name="표준 65 5 4" xfId="4701"/>
    <cellStyle name="표준 65 5 4 2" xfId="5579"/>
    <cellStyle name="표준 65 5 5" xfId="5140"/>
    <cellStyle name="표준 65 6" xfId="4142"/>
    <cellStyle name="표준 65 6 2" xfId="4343"/>
    <cellStyle name="표준 65 6 2 2" xfId="4505"/>
    <cellStyle name="표준 65 6 2 2 2" xfId="4944"/>
    <cellStyle name="표준 65 6 2 2 2 2" xfId="5822"/>
    <cellStyle name="표준 65 6 2 2 3" xfId="5383"/>
    <cellStyle name="표준 65 6 2 3" xfId="4782"/>
    <cellStyle name="표준 65 6 2 3 2" xfId="5660"/>
    <cellStyle name="표준 65 6 2 4" xfId="5221"/>
    <cellStyle name="표준 65 6 3" xfId="4424"/>
    <cellStyle name="표준 65 6 3 2" xfId="4863"/>
    <cellStyle name="표준 65 6 3 2 2" xfId="5741"/>
    <cellStyle name="표준 65 6 3 3" xfId="5302"/>
    <cellStyle name="표준 65 6 4" xfId="4698"/>
    <cellStyle name="표준 65 6 4 2" xfId="5576"/>
    <cellStyle name="표준 65 6 5" xfId="5137"/>
    <cellStyle name="표준 65 7" xfId="4143"/>
    <cellStyle name="표준 65 7 2" xfId="4344"/>
    <cellStyle name="표준 65 7 2 2" xfId="4506"/>
    <cellStyle name="표준 65 7 2 2 2" xfId="4945"/>
    <cellStyle name="표준 65 7 2 2 2 2" xfId="5823"/>
    <cellStyle name="표준 65 7 2 2 3" xfId="5384"/>
    <cellStyle name="표준 65 7 2 3" xfId="4783"/>
    <cellStyle name="표준 65 7 2 3 2" xfId="5661"/>
    <cellStyle name="표준 65 7 2 4" xfId="5222"/>
    <cellStyle name="표준 65 7 3" xfId="4425"/>
    <cellStyle name="표준 65 7 3 2" xfId="4864"/>
    <cellStyle name="표준 65 7 3 2 2" xfId="5742"/>
    <cellStyle name="표준 65 7 3 3" xfId="5303"/>
    <cellStyle name="표준 65 7 4" xfId="4699"/>
    <cellStyle name="표준 65 7 4 2" xfId="5577"/>
    <cellStyle name="표준 65 7 5" xfId="5138"/>
    <cellStyle name="표준 65 8" xfId="4133"/>
    <cellStyle name="표준 65 8 2" xfId="4334"/>
    <cellStyle name="표준 65 8 2 2" xfId="4496"/>
    <cellStyle name="표준 65 8 2 2 2" xfId="4935"/>
    <cellStyle name="표준 65 8 2 2 2 2" xfId="5813"/>
    <cellStyle name="표준 65 8 2 2 3" xfId="5374"/>
    <cellStyle name="표준 65 8 2 3" xfId="4773"/>
    <cellStyle name="표준 65 8 2 3 2" xfId="5651"/>
    <cellStyle name="표준 65 8 2 4" xfId="5212"/>
    <cellStyle name="표준 65 8 3" xfId="4415"/>
    <cellStyle name="표준 65 8 3 2" xfId="4854"/>
    <cellStyle name="표준 65 8 3 2 2" xfId="5732"/>
    <cellStyle name="표준 65 8 3 3" xfId="5293"/>
    <cellStyle name="표준 65 8 4" xfId="4689"/>
    <cellStyle name="표준 65 8 4 2" xfId="5567"/>
    <cellStyle name="표준 65 8 5" xfId="5128"/>
    <cellStyle name="표준 65 9" xfId="4147"/>
    <cellStyle name="표준 65 9 2" xfId="4348"/>
    <cellStyle name="표준 65 9 2 2" xfId="4510"/>
    <cellStyle name="표준 65 9 2 2 2" xfId="4949"/>
    <cellStyle name="표준 65 9 2 2 2 2" xfId="5827"/>
    <cellStyle name="표준 65 9 2 2 3" xfId="5388"/>
    <cellStyle name="표준 65 9 2 3" xfId="4787"/>
    <cellStyle name="표준 65 9 2 3 2" xfId="5665"/>
    <cellStyle name="표준 65 9 2 4" xfId="5226"/>
    <cellStyle name="표준 65 9 3" xfId="4429"/>
    <cellStyle name="표준 65 9 3 2" xfId="4868"/>
    <cellStyle name="표준 65 9 3 2 2" xfId="5746"/>
    <cellStyle name="표준 65 9 3 3" xfId="5307"/>
    <cellStyle name="표준 65 9 4" xfId="4703"/>
    <cellStyle name="표준 65 9 4 2" xfId="5581"/>
    <cellStyle name="표준 65 9 5" xfId="5142"/>
    <cellStyle name="표준 66" xfId="3997"/>
    <cellStyle name="표준 66 10" xfId="4107"/>
    <cellStyle name="표준 66 10 2" xfId="4308"/>
    <cellStyle name="표준 66 10 2 2" xfId="4470"/>
    <cellStyle name="표준 66 10 2 2 2" xfId="4909"/>
    <cellStyle name="표준 66 10 2 2 2 2" xfId="5787"/>
    <cellStyle name="표준 66 10 2 2 3" xfId="5348"/>
    <cellStyle name="표준 66 10 2 3" xfId="4747"/>
    <cellStyle name="표준 66 10 2 3 2" xfId="5625"/>
    <cellStyle name="표준 66 10 2 4" xfId="5186"/>
    <cellStyle name="표준 66 10 3" xfId="4389"/>
    <cellStyle name="표준 66 10 3 2" xfId="4828"/>
    <cellStyle name="표준 66 10 3 2 2" xfId="5706"/>
    <cellStyle name="표준 66 10 3 3" xfId="5267"/>
    <cellStyle name="표준 66 10 4" xfId="4663"/>
    <cellStyle name="표준 66 10 4 2" xfId="5541"/>
    <cellStyle name="표준 66 10 5" xfId="5102"/>
    <cellStyle name="표준 66 11" xfId="4279"/>
    <cellStyle name="표준 66 11 2" xfId="4441"/>
    <cellStyle name="표준 66 11 2 2" xfId="4880"/>
    <cellStyle name="표준 66 11 2 2 2" xfId="5758"/>
    <cellStyle name="표준 66 11 2 3" xfId="5319"/>
    <cellStyle name="표준 66 11 3" xfId="4718"/>
    <cellStyle name="표준 66 11 3 2" xfId="5596"/>
    <cellStyle name="표준 66 11 4" xfId="5157"/>
    <cellStyle name="표준 66 12" xfId="4360"/>
    <cellStyle name="표준 66 12 2" xfId="4799"/>
    <cellStyle name="표준 66 12 2 2" xfId="5677"/>
    <cellStyle name="표준 66 12 3" xfId="5238"/>
    <cellStyle name="표준 66 13" xfId="4634"/>
    <cellStyle name="표준 66 13 2" xfId="5512"/>
    <cellStyle name="표준 66 14" xfId="5073"/>
    <cellStyle name="표준 66 2" xfId="4090"/>
    <cellStyle name="표준 66 2 2" xfId="4295"/>
    <cellStyle name="표준 66 2 2 2" xfId="4457"/>
    <cellStyle name="표준 66 2 2 2 2" xfId="4896"/>
    <cellStyle name="표준 66 2 2 2 2 2" xfId="5774"/>
    <cellStyle name="표준 66 2 2 2 3" xfId="5335"/>
    <cellStyle name="표준 66 2 2 3" xfId="4734"/>
    <cellStyle name="표준 66 2 2 3 2" xfId="5612"/>
    <cellStyle name="표준 66 2 2 4" xfId="5173"/>
    <cellStyle name="표준 66 2 3" xfId="4376"/>
    <cellStyle name="표준 66 2 3 2" xfId="4815"/>
    <cellStyle name="표준 66 2 3 2 2" xfId="5693"/>
    <cellStyle name="표준 66 2 3 3" xfId="5254"/>
    <cellStyle name="표준 66 2 4" xfId="4650"/>
    <cellStyle name="표준 66 2 4 2" xfId="5528"/>
    <cellStyle name="표준 66 2 5" xfId="5089"/>
    <cellStyle name="표준 66 3" xfId="4098"/>
    <cellStyle name="표준 66 3 2" xfId="4299"/>
    <cellStyle name="표준 66 3 2 2" xfId="4461"/>
    <cellStyle name="표준 66 3 2 2 2" xfId="4900"/>
    <cellStyle name="표준 66 3 2 2 2 2" xfId="5778"/>
    <cellStyle name="표준 66 3 2 2 3" xfId="5339"/>
    <cellStyle name="표준 66 3 2 3" xfId="4738"/>
    <cellStyle name="표준 66 3 2 3 2" xfId="5616"/>
    <cellStyle name="표준 66 3 2 4" xfId="5177"/>
    <cellStyle name="표준 66 3 3" xfId="4380"/>
    <cellStyle name="표준 66 3 3 2" xfId="4819"/>
    <cellStyle name="표준 66 3 3 2 2" xfId="5697"/>
    <cellStyle name="표준 66 3 3 3" xfId="5258"/>
    <cellStyle name="표준 66 3 4" xfId="4654"/>
    <cellStyle name="표준 66 3 4 2" xfId="5532"/>
    <cellStyle name="표준 66 3 5" xfId="5093"/>
    <cellStyle name="표준 66 4" xfId="4110"/>
    <cellStyle name="표준 66 4 2" xfId="4311"/>
    <cellStyle name="표준 66 4 2 2" xfId="4473"/>
    <cellStyle name="표준 66 4 2 2 2" xfId="4912"/>
    <cellStyle name="표준 66 4 2 2 2 2" xfId="5790"/>
    <cellStyle name="표준 66 4 2 2 3" xfId="5351"/>
    <cellStyle name="표준 66 4 2 3" xfId="4750"/>
    <cellStyle name="표준 66 4 2 3 2" xfId="5628"/>
    <cellStyle name="표준 66 4 2 4" xfId="5189"/>
    <cellStyle name="표준 66 4 3" xfId="4392"/>
    <cellStyle name="표준 66 4 3 2" xfId="4831"/>
    <cellStyle name="표준 66 4 3 2 2" xfId="5709"/>
    <cellStyle name="표준 66 4 3 3" xfId="5270"/>
    <cellStyle name="표준 66 4 4" xfId="4666"/>
    <cellStyle name="표준 66 4 4 2" xfId="5544"/>
    <cellStyle name="표준 66 4 5" xfId="5105"/>
    <cellStyle name="표준 66 5" xfId="4103"/>
    <cellStyle name="표준 66 5 2" xfId="4304"/>
    <cellStyle name="표준 66 5 2 2" xfId="4466"/>
    <cellStyle name="표준 66 5 2 2 2" xfId="4905"/>
    <cellStyle name="표준 66 5 2 2 2 2" xfId="5783"/>
    <cellStyle name="표준 66 5 2 2 3" xfId="5344"/>
    <cellStyle name="표준 66 5 2 3" xfId="4743"/>
    <cellStyle name="표준 66 5 2 3 2" xfId="5621"/>
    <cellStyle name="표준 66 5 2 4" xfId="5182"/>
    <cellStyle name="표준 66 5 3" xfId="4385"/>
    <cellStyle name="표준 66 5 3 2" xfId="4824"/>
    <cellStyle name="표준 66 5 3 2 2" xfId="5702"/>
    <cellStyle name="표준 66 5 3 3" xfId="5263"/>
    <cellStyle name="표준 66 5 4" xfId="4659"/>
    <cellStyle name="표준 66 5 4 2" xfId="5537"/>
    <cellStyle name="표준 66 5 5" xfId="5098"/>
    <cellStyle name="표준 66 6" xfId="4108"/>
    <cellStyle name="표준 66 6 2" xfId="4309"/>
    <cellStyle name="표준 66 6 2 2" xfId="4471"/>
    <cellStyle name="표준 66 6 2 2 2" xfId="4910"/>
    <cellStyle name="표준 66 6 2 2 2 2" xfId="5788"/>
    <cellStyle name="표준 66 6 2 2 3" xfId="5349"/>
    <cellStyle name="표준 66 6 2 3" xfId="4748"/>
    <cellStyle name="표준 66 6 2 3 2" xfId="5626"/>
    <cellStyle name="표준 66 6 2 4" xfId="5187"/>
    <cellStyle name="표준 66 6 3" xfId="4390"/>
    <cellStyle name="표준 66 6 3 2" xfId="4829"/>
    <cellStyle name="표준 66 6 3 2 2" xfId="5707"/>
    <cellStyle name="표준 66 6 3 3" xfId="5268"/>
    <cellStyle name="표준 66 6 4" xfId="4664"/>
    <cellStyle name="표준 66 6 4 2" xfId="5542"/>
    <cellStyle name="표준 66 6 5" xfId="5103"/>
    <cellStyle name="표준 66 7" xfId="4126"/>
    <cellStyle name="표준 66 7 2" xfId="4327"/>
    <cellStyle name="표준 66 7 2 2" xfId="4489"/>
    <cellStyle name="표준 66 7 2 2 2" xfId="4928"/>
    <cellStyle name="표준 66 7 2 2 2 2" xfId="5806"/>
    <cellStyle name="표준 66 7 2 2 3" xfId="5367"/>
    <cellStyle name="표준 66 7 2 3" xfId="4766"/>
    <cellStyle name="표준 66 7 2 3 2" xfId="5644"/>
    <cellStyle name="표준 66 7 2 4" xfId="5205"/>
    <cellStyle name="표준 66 7 3" xfId="4408"/>
    <cellStyle name="표준 66 7 3 2" xfId="4847"/>
    <cellStyle name="표준 66 7 3 2 2" xfId="5725"/>
    <cellStyle name="표준 66 7 3 3" xfId="5286"/>
    <cellStyle name="표준 66 7 4" xfId="4682"/>
    <cellStyle name="표준 66 7 4 2" xfId="5560"/>
    <cellStyle name="표준 66 7 5" xfId="5121"/>
    <cellStyle name="표준 66 8" xfId="4134"/>
    <cellStyle name="표준 66 8 2" xfId="4335"/>
    <cellStyle name="표준 66 8 2 2" xfId="4497"/>
    <cellStyle name="표준 66 8 2 2 2" xfId="4936"/>
    <cellStyle name="표준 66 8 2 2 2 2" xfId="5814"/>
    <cellStyle name="표준 66 8 2 2 3" xfId="5375"/>
    <cellStyle name="표준 66 8 2 3" xfId="4774"/>
    <cellStyle name="표준 66 8 2 3 2" xfId="5652"/>
    <cellStyle name="표준 66 8 2 4" xfId="5213"/>
    <cellStyle name="표준 66 8 3" xfId="4416"/>
    <cellStyle name="표준 66 8 3 2" xfId="4855"/>
    <cellStyle name="표준 66 8 3 2 2" xfId="5733"/>
    <cellStyle name="표준 66 8 3 3" xfId="5294"/>
    <cellStyle name="표준 66 8 4" xfId="4690"/>
    <cellStyle name="표준 66 8 4 2" xfId="5568"/>
    <cellStyle name="표준 66 8 5" xfId="5129"/>
    <cellStyle name="표준 66 9" xfId="4112"/>
    <cellStyle name="표준 66 9 2" xfId="4313"/>
    <cellStyle name="표준 66 9 2 2" xfId="4475"/>
    <cellStyle name="표준 66 9 2 2 2" xfId="4914"/>
    <cellStyle name="표준 66 9 2 2 2 2" xfId="5792"/>
    <cellStyle name="표준 66 9 2 2 3" xfId="5353"/>
    <cellStyle name="표준 66 9 2 3" xfId="4752"/>
    <cellStyle name="표준 66 9 2 3 2" xfId="5630"/>
    <cellStyle name="표준 66 9 2 4" xfId="5191"/>
    <cellStyle name="표준 66 9 3" xfId="4394"/>
    <cellStyle name="표준 66 9 3 2" xfId="4833"/>
    <cellStyle name="표준 66 9 3 2 2" xfId="5711"/>
    <cellStyle name="표준 66 9 3 3" xfId="5272"/>
    <cellStyle name="표준 66 9 4" xfId="4668"/>
    <cellStyle name="표준 66 9 4 2" xfId="5546"/>
    <cellStyle name="표준 66 9 5" xfId="5107"/>
    <cellStyle name="표준 67" xfId="3998"/>
    <cellStyle name="표준 67 10" xfId="4130"/>
    <cellStyle name="표준 67 10 2" xfId="4331"/>
    <cellStyle name="표준 67 10 2 2" xfId="4493"/>
    <cellStyle name="표준 67 10 2 2 2" xfId="4932"/>
    <cellStyle name="표준 67 10 2 2 2 2" xfId="5810"/>
    <cellStyle name="표준 67 10 2 2 3" xfId="5371"/>
    <cellStyle name="표준 67 10 2 3" xfId="4770"/>
    <cellStyle name="표준 67 10 2 3 2" xfId="5648"/>
    <cellStyle name="표준 67 10 2 4" xfId="5209"/>
    <cellStyle name="표준 67 10 3" xfId="4412"/>
    <cellStyle name="표준 67 10 3 2" xfId="4851"/>
    <cellStyle name="표준 67 10 3 2 2" xfId="5729"/>
    <cellStyle name="표준 67 10 3 3" xfId="5290"/>
    <cellStyle name="표준 67 10 4" xfId="4686"/>
    <cellStyle name="표준 67 10 4 2" xfId="5564"/>
    <cellStyle name="표준 67 10 5" xfId="5125"/>
    <cellStyle name="표준 67 11" xfId="4280"/>
    <cellStyle name="표준 67 11 2" xfId="4442"/>
    <cellStyle name="표준 67 11 2 2" xfId="4881"/>
    <cellStyle name="표준 67 11 2 2 2" xfId="5759"/>
    <cellStyle name="표준 67 11 2 3" xfId="5320"/>
    <cellStyle name="표준 67 11 3" xfId="4719"/>
    <cellStyle name="표준 67 11 3 2" xfId="5597"/>
    <cellStyle name="표준 67 11 4" xfId="5158"/>
    <cellStyle name="표준 67 12" xfId="4361"/>
    <cellStyle name="표준 67 12 2" xfId="4800"/>
    <cellStyle name="표준 67 12 2 2" xfId="5678"/>
    <cellStyle name="표준 67 12 3" xfId="5239"/>
    <cellStyle name="표준 67 13" xfId="4635"/>
    <cellStyle name="표준 67 13 2" xfId="5513"/>
    <cellStyle name="표준 67 14" xfId="5074"/>
    <cellStyle name="표준 67 2" xfId="4091"/>
    <cellStyle name="표준 67 2 2" xfId="4296"/>
    <cellStyle name="표준 67 2 2 2" xfId="4458"/>
    <cellStyle name="표준 67 2 2 2 2" xfId="4897"/>
    <cellStyle name="표준 67 2 2 2 2 2" xfId="5775"/>
    <cellStyle name="표준 67 2 2 2 3" xfId="5336"/>
    <cellStyle name="표준 67 2 2 3" xfId="4735"/>
    <cellStyle name="표준 67 2 2 3 2" xfId="5613"/>
    <cellStyle name="표준 67 2 2 4" xfId="5174"/>
    <cellStyle name="표준 67 2 3" xfId="4377"/>
    <cellStyle name="표준 67 2 3 2" xfId="4816"/>
    <cellStyle name="표준 67 2 3 2 2" xfId="5694"/>
    <cellStyle name="표준 67 2 3 3" xfId="5255"/>
    <cellStyle name="표준 67 2 4" xfId="4651"/>
    <cellStyle name="표준 67 2 4 2" xfId="5529"/>
    <cellStyle name="표준 67 2 5" xfId="5090"/>
    <cellStyle name="표준 67 3" xfId="4119"/>
    <cellStyle name="표준 67 3 2" xfId="4320"/>
    <cellStyle name="표준 67 3 2 2" xfId="4482"/>
    <cellStyle name="표준 67 3 2 2 2" xfId="4921"/>
    <cellStyle name="표준 67 3 2 2 2 2" xfId="5799"/>
    <cellStyle name="표준 67 3 2 2 3" xfId="5360"/>
    <cellStyle name="표준 67 3 2 3" xfId="4759"/>
    <cellStyle name="표준 67 3 2 3 2" xfId="5637"/>
    <cellStyle name="표준 67 3 2 4" xfId="5198"/>
    <cellStyle name="표준 67 3 3" xfId="4401"/>
    <cellStyle name="표준 67 3 3 2" xfId="4840"/>
    <cellStyle name="표준 67 3 3 2 2" xfId="5718"/>
    <cellStyle name="표준 67 3 3 3" xfId="5279"/>
    <cellStyle name="표준 67 3 4" xfId="4675"/>
    <cellStyle name="표준 67 3 4 2" xfId="5553"/>
    <cellStyle name="표준 67 3 5" xfId="5114"/>
    <cellStyle name="표준 67 4" xfId="4149"/>
    <cellStyle name="표준 67 4 2" xfId="4350"/>
    <cellStyle name="표준 67 4 2 2" xfId="4512"/>
    <cellStyle name="표준 67 4 2 2 2" xfId="4951"/>
    <cellStyle name="표준 67 4 2 2 2 2" xfId="5829"/>
    <cellStyle name="표준 67 4 2 2 3" xfId="5390"/>
    <cellStyle name="표준 67 4 2 3" xfId="4789"/>
    <cellStyle name="표준 67 4 2 3 2" xfId="5667"/>
    <cellStyle name="표준 67 4 2 4" xfId="5228"/>
    <cellStyle name="표준 67 4 3" xfId="4431"/>
    <cellStyle name="표준 67 4 3 2" xfId="4870"/>
    <cellStyle name="표준 67 4 3 2 2" xfId="5748"/>
    <cellStyle name="표준 67 4 3 3" xfId="5309"/>
    <cellStyle name="표준 67 4 4" xfId="4705"/>
    <cellStyle name="표준 67 4 4 2" xfId="5583"/>
    <cellStyle name="표준 67 4 5" xfId="5144"/>
    <cellStyle name="표준 67 5" xfId="4102"/>
    <cellStyle name="표준 67 5 2" xfId="4303"/>
    <cellStyle name="표준 67 5 2 2" xfId="4465"/>
    <cellStyle name="표준 67 5 2 2 2" xfId="4904"/>
    <cellStyle name="표준 67 5 2 2 2 2" xfId="5782"/>
    <cellStyle name="표준 67 5 2 2 3" xfId="5343"/>
    <cellStyle name="표준 67 5 2 3" xfId="4742"/>
    <cellStyle name="표준 67 5 2 3 2" xfId="5620"/>
    <cellStyle name="표준 67 5 2 4" xfId="5181"/>
    <cellStyle name="표준 67 5 3" xfId="4384"/>
    <cellStyle name="표준 67 5 3 2" xfId="4823"/>
    <cellStyle name="표준 67 5 3 2 2" xfId="5701"/>
    <cellStyle name="표준 67 5 3 3" xfId="5262"/>
    <cellStyle name="표준 67 5 4" xfId="4658"/>
    <cellStyle name="표준 67 5 4 2" xfId="5536"/>
    <cellStyle name="표준 67 5 5" xfId="5097"/>
    <cellStyle name="표준 67 6" xfId="4141"/>
    <cellStyle name="표준 67 6 2" xfId="4342"/>
    <cellStyle name="표준 67 6 2 2" xfId="4504"/>
    <cellStyle name="표준 67 6 2 2 2" xfId="4943"/>
    <cellStyle name="표준 67 6 2 2 2 2" xfId="5821"/>
    <cellStyle name="표준 67 6 2 2 3" xfId="5382"/>
    <cellStyle name="표준 67 6 2 3" xfId="4781"/>
    <cellStyle name="표준 67 6 2 3 2" xfId="5659"/>
    <cellStyle name="표준 67 6 2 4" xfId="5220"/>
    <cellStyle name="표준 67 6 3" xfId="4423"/>
    <cellStyle name="표준 67 6 3 2" xfId="4862"/>
    <cellStyle name="표준 67 6 3 2 2" xfId="5740"/>
    <cellStyle name="표준 67 6 3 3" xfId="5301"/>
    <cellStyle name="표준 67 6 4" xfId="4697"/>
    <cellStyle name="표준 67 6 4 2" xfId="5575"/>
    <cellStyle name="표준 67 6 5" xfId="5136"/>
    <cellStyle name="표준 67 7" xfId="4125"/>
    <cellStyle name="표준 67 7 2" xfId="4326"/>
    <cellStyle name="표준 67 7 2 2" xfId="4488"/>
    <cellStyle name="표준 67 7 2 2 2" xfId="4927"/>
    <cellStyle name="표준 67 7 2 2 2 2" xfId="5805"/>
    <cellStyle name="표준 67 7 2 2 3" xfId="5366"/>
    <cellStyle name="표준 67 7 2 3" xfId="4765"/>
    <cellStyle name="표준 67 7 2 3 2" xfId="5643"/>
    <cellStyle name="표준 67 7 2 4" xfId="5204"/>
    <cellStyle name="표준 67 7 3" xfId="4407"/>
    <cellStyle name="표준 67 7 3 2" xfId="4846"/>
    <cellStyle name="표준 67 7 3 2 2" xfId="5724"/>
    <cellStyle name="표준 67 7 3 3" xfId="5285"/>
    <cellStyle name="표준 67 7 4" xfId="4681"/>
    <cellStyle name="표준 67 7 4 2" xfId="5559"/>
    <cellStyle name="표준 67 7 5" xfId="5120"/>
    <cellStyle name="표준 67 8" xfId="4135"/>
    <cellStyle name="표준 67 8 2" xfId="4336"/>
    <cellStyle name="표준 67 8 2 2" xfId="4498"/>
    <cellStyle name="표준 67 8 2 2 2" xfId="4937"/>
    <cellStyle name="표준 67 8 2 2 2 2" xfId="5815"/>
    <cellStyle name="표준 67 8 2 2 3" xfId="5376"/>
    <cellStyle name="표준 67 8 2 3" xfId="4775"/>
    <cellStyle name="표준 67 8 2 3 2" xfId="5653"/>
    <cellStyle name="표준 67 8 2 4" xfId="5214"/>
    <cellStyle name="표준 67 8 3" xfId="4417"/>
    <cellStyle name="표준 67 8 3 2" xfId="4856"/>
    <cellStyle name="표준 67 8 3 2 2" xfId="5734"/>
    <cellStyle name="표준 67 8 3 3" xfId="5295"/>
    <cellStyle name="표준 67 8 4" xfId="4691"/>
    <cellStyle name="표준 67 8 4 2" xfId="5569"/>
    <cellStyle name="표준 67 8 5" xfId="5130"/>
    <cellStyle name="표준 67 9" xfId="4151"/>
    <cellStyle name="표준 67 9 2" xfId="4352"/>
    <cellStyle name="표준 67 9 2 2" xfId="4514"/>
    <cellStyle name="표준 67 9 2 2 2" xfId="4953"/>
    <cellStyle name="표준 67 9 2 2 2 2" xfId="5831"/>
    <cellStyle name="표준 67 9 2 2 3" xfId="5392"/>
    <cellStyle name="표준 67 9 2 3" xfId="4791"/>
    <cellStyle name="표준 67 9 2 3 2" xfId="5669"/>
    <cellStyle name="표준 67 9 2 4" xfId="5230"/>
    <cellStyle name="표준 67 9 3" xfId="4433"/>
    <cellStyle name="표준 67 9 3 2" xfId="4872"/>
    <cellStyle name="표준 67 9 3 2 2" xfId="5750"/>
    <cellStyle name="표준 67 9 3 3" xfId="5311"/>
    <cellStyle name="표준 67 9 4" xfId="4707"/>
    <cellStyle name="표준 67 9 4 2" xfId="5585"/>
    <cellStyle name="표준 67 9 5" xfId="5146"/>
    <cellStyle name="표준 68" xfId="1145"/>
    <cellStyle name="표준 68 2" xfId="4271"/>
    <cellStyle name="표준 68 2 2" xfId="4435"/>
    <cellStyle name="표준 68 2 2 2" xfId="4874"/>
    <cellStyle name="표준 68 2 2 2 2" xfId="5752"/>
    <cellStyle name="표준 68 2 2 3" xfId="5313"/>
    <cellStyle name="표준 68 2 3" xfId="4712"/>
    <cellStyle name="표준 68 2 3 2" xfId="5590"/>
    <cellStyle name="표준 68 2 4" xfId="5151"/>
    <cellStyle name="표준 68 3" xfId="4354"/>
    <cellStyle name="표준 68 3 2" xfId="4793"/>
    <cellStyle name="표준 68 3 2 2" xfId="5671"/>
    <cellStyle name="표준 68 3 3" xfId="5232"/>
    <cellStyle name="표준 68 4" xfId="4531"/>
    <cellStyle name="표준 68 4 2" xfId="5409"/>
    <cellStyle name="표준 68 5" xfId="4970"/>
    <cellStyle name="표준 69" xfId="4046"/>
    <cellStyle name="표준 69 2" xfId="4281"/>
    <cellStyle name="표준 69 2 2" xfId="4443"/>
    <cellStyle name="표준 69 2 2 2" xfId="4882"/>
    <cellStyle name="표준 69 2 2 2 2" xfId="5760"/>
    <cellStyle name="표준 69 2 2 3" xfId="5321"/>
    <cellStyle name="표준 69 2 3" xfId="4720"/>
    <cellStyle name="표준 69 2 3 2" xfId="5598"/>
    <cellStyle name="표준 69 2 4" xfId="5159"/>
    <cellStyle name="표준 69 3" xfId="4362"/>
    <cellStyle name="표준 69 3 2" xfId="4801"/>
    <cellStyle name="표준 69 3 2 2" xfId="5679"/>
    <cellStyle name="표준 69 3 3" xfId="5240"/>
    <cellStyle name="표준 69 4" xfId="4636"/>
    <cellStyle name="표준 69 4 2" xfId="5514"/>
    <cellStyle name="표준 69 5" xfId="5075"/>
    <cellStyle name="표준 7" xfId="1119"/>
    <cellStyle name="표준 7 2" xfId="1120"/>
    <cellStyle name="표준 7 2 2" xfId="3999"/>
    <cellStyle name="표준 7 2 2 2" xfId="4000"/>
    <cellStyle name="표준 7 2 2 3" xfId="4001"/>
    <cellStyle name="표준 7 2 3" xfId="4002"/>
    <cellStyle name="표준 7 3" xfId="1121"/>
    <cellStyle name="표준 7 4" xfId="4003"/>
    <cellStyle name="표준 7 4 2" xfId="4004"/>
    <cellStyle name="표준 7 4 3" xfId="4005"/>
    <cellStyle name="표준 7 5" xfId="4006"/>
    <cellStyle name="표준 7 5 2" xfId="4007"/>
    <cellStyle name="표준 7_009_유통금융보험및기타서비스" xfId="4008"/>
    <cellStyle name="표준 70" xfId="4048"/>
    <cellStyle name="표준 70 2" xfId="4282"/>
    <cellStyle name="표준 70 2 2" xfId="4444"/>
    <cellStyle name="표준 70 2 2 2" xfId="4883"/>
    <cellStyle name="표준 70 2 2 2 2" xfId="5761"/>
    <cellStyle name="표준 70 2 2 3" xfId="5322"/>
    <cellStyle name="표준 70 2 3" xfId="4721"/>
    <cellStyle name="표준 70 2 3 2" xfId="5599"/>
    <cellStyle name="표준 70 2 4" xfId="5160"/>
    <cellStyle name="표준 70 3" xfId="4363"/>
    <cellStyle name="표준 70 3 2" xfId="4802"/>
    <cellStyle name="표준 70 3 2 2" xfId="5680"/>
    <cellStyle name="표준 70 3 3" xfId="5241"/>
    <cellStyle name="표준 70 4" xfId="4637"/>
    <cellStyle name="표준 70 4 2" xfId="5515"/>
    <cellStyle name="표준 70 5" xfId="5076"/>
    <cellStyle name="표준 71" xfId="4009"/>
    <cellStyle name="표준 72" xfId="4010"/>
    <cellStyle name="표준 73" xfId="4050"/>
    <cellStyle name="표준 73 2" xfId="4284"/>
    <cellStyle name="표준 73 2 2" xfId="4446"/>
    <cellStyle name="표준 73 2 2 2" xfId="4885"/>
    <cellStyle name="표준 73 2 2 2 2" xfId="5763"/>
    <cellStyle name="표준 73 2 2 3" xfId="5324"/>
    <cellStyle name="표준 73 2 3" xfId="4723"/>
    <cellStyle name="표준 73 2 3 2" xfId="5601"/>
    <cellStyle name="표준 73 2 4" xfId="5162"/>
    <cellStyle name="표준 73 3" xfId="4365"/>
    <cellStyle name="표준 73 3 2" xfId="4804"/>
    <cellStyle name="표준 73 3 2 2" xfId="5682"/>
    <cellStyle name="표준 73 3 3" xfId="5243"/>
    <cellStyle name="표준 73 4" xfId="4639"/>
    <cellStyle name="표준 73 4 2" xfId="5517"/>
    <cellStyle name="표준 73 5" xfId="5078"/>
    <cellStyle name="표준 74" xfId="4079"/>
    <cellStyle name="표준 74 2" xfId="4289"/>
    <cellStyle name="표준 74 2 2" xfId="4451"/>
    <cellStyle name="표준 74 2 2 2" xfId="4890"/>
    <cellStyle name="표준 74 2 2 2 2" xfId="5768"/>
    <cellStyle name="표준 74 2 2 3" xfId="5329"/>
    <cellStyle name="표준 74 2 3" xfId="4728"/>
    <cellStyle name="표준 74 2 3 2" xfId="5606"/>
    <cellStyle name="표준 74 2 4" xfId="5167"/>
    <cellStyle name="표준 74 3" xfId="4370"/>
    <cellStyle name="표준 74 3 2" xfId="4809"/>
    <cellStyle name="표준 74 3 2 2" xfId="5687"/>
    <cellStyle name="표준 74 3 3" xfId="5248"/>
    <cellStyle name="표준 74 4" xfId="4644"/>
    <cellStyle name="표준 74 4 2" xfId="5522"/>
    <cellStyle name="표준 74 5" xfId="5083"/>
    <cellStyle name="표준 75" xfId="4072"/>
    <cellStyle name="표준 75 2" xfId="4287"/>
    <cellStyle name="표준 75 2 2" xfId="4449"/>
    <cellStyle name="표준 75 2 2 2" xfId="4888"/>
    <cellStyle name="표준 75 2 2 2 2" xfId="5766"/>
    <cellStyle name="표준 75 2 2 3" xfId="5327"/>
    <cellStyle name="표준 75 2 3" xfId="4726"/>
    <cellStyle name="표준 75 2 3 2" xfId="5604"/>
    <cellStyle name="표준 75 2 4" xfId="5165"/>
    <cellStyle name="표준 75 3" xfId="4368"/>
    <cellStyle name="표준 75 3 2" xfId="4807"/>
    <cellStyle name="표준 75 3 2 2" xfId="5685"/>
    <cellStyle name="표준 75 3 3" xfId="5246"/>
    <cellStyle name="표준 75 4" xfId="4642"/>
    <cellStyle name="표준 75 4 2" xfId="5520"/>
    <cellStyle name="표준 75 5" xfId="5081"/>
    <cellStyle name="표준 79" xfId="4011"/>
    <cellStyle name="표준 79 2" xfId="4012"/>
    <cellStyle name="표준 79 3" xfId="4013"/>
    <cellStyle name="표준 8" xfId="1122"/>
    <cellStyle name="표준 8 2" xfId="1123"/>
    <cellStyle name="표준 8 2 2" xfId="4014"/>
    <cellStyle name="표준 8 2 2 2" xfId="4015"/>
    <cellStyle name="표준 8 2 2 3" xfId="4016"/>
    <cellStyle name="표준 8 2 3" xfId="4017"/>
    <cellStyle name="표준 8 3" xfId="1124"/>
    <cellStyle name="표준 8 4" xfId="4018"/>
    <cellStyle name="표준 8 4 2" xfId="4019"/>
    <cellStyle name="표준 8 4 3" xfId="4020"/>
    <cellStyle name="표준 8 5" xfId="4021"/>
    <cellStyle name="표준 8 5 2" xfId="4022"/>
    <cellStyle name="표준 8_017_공공행정및사법" xfId="4023"/>
    <cellStyle name="표준 80" xfId="4024"/>
    <cellStyle name="표준 80 2" xfId="4025"/>
    <cellStyle name="표준 80 3" xfId="4026"/>
    <cellStyle name="표준 87" xfId="4027"/>
    <cellStyle name="표준 88" xfId="4028"/>
    <cellStyle name="표준 89" xfId="4029"/>
    <cellStyle name="표준 9" xfId="1125"/>
    <cellStyle name="표준 9 2" xfId="4030"/>
    <cellStyle name="표준 9 3" xfId="4031"/>
    <cellStyle name="표준 9 4" xfId="4032"/>
    <cellStyle name="표준 9_009_유통금융보험및기타서비스" xfId="4033"/>
    <cellStyle name="표준 90" xfId="4034"/>
    <cellStyle name="표준 91" xfId="4035"/>
    <cellStyle name="표준 92" xfId="4036"/>
    <cellStyle name="표준 94" xfId="4037"/>
    <cellStyle name="표준 95" xfId="4038"/>
    <cellStyle name="표준 96" xfId="4039"/>
    <cellStyle name="표준 97" xfId="4040"/>
    <cellStyle name="표준 98" xfId="4041"/>
    <cellStyle name="표준 99" xfId="4042"/>
    <cellStyle name="표준_012_보건및사회보장" xfId="1126"/>
    <cellStyle name="표준_02. 토지기후" xfId="1127"/>
    <cellStyle name="표준_2_토지기후" xfId="1128"/>
    <cellStyle name="표준_3.토지지목별현황" xfId="1129"/>
    <cellStyle name="표준_50회 통계연보 작성서식(2_토지기후)" xfId="1130"/>
    <cellStyle name="표준_6.강수량" xfId="1131"/>
    <cellStyle name="표준_i32하천과" xfId="1132"/>
    <cellStyle name="하이퍼링크 2" xfId="1133"/>
    <cellStyle name="하이퍼링크 2 2" xfId="4043"/>
    <cellStyle name="하이퍼링크 2 3" xfId="4044"/>
    <cellStyle name="하이퍼링크 3" xfId="1134"/>
    <cellStyle name="합산" xfId="1135"/>
    <cellStyle name="합산 2" xfId="1136"/>
    <cellStyle name="화폐기호" xfId="1137"/>
    <cellStyle name="화폐기호 2" xfId="1138"/>
    <cellStyle name="화폐기호 2 2" xfId="4045"/>
    <cellStyle name="화폐기호0" xfId="1139"/>
    <cellStyle name="화폐기호0 2" xfId="1140"/>
    <cellStyle name="화폐기호0 2 2" xfId="4047"/>
  </cellStyles>
  <dxfs count="0"/>
  <tableStyles count="0" defaultTableStyle="TableStyleMedium9" defaultPivotStyle="PivotStyleLight16"/>
  <colors>
    <mruColors>
      <color rgb="FFD8165B"/>
      <color rgb="FF0F03FB"/>
      <color rgb="FFFFFF00"/>
      <color rgb="FF003366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8</xdr:col>
      <xdr:colOff>552450</xdr:colOff>
      <xdr:row>9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3825" y="104775"/>
          <a:ext cx="59150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2.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토지 및 기후</a:t>
          </a:r>
        </a:p>
        <a:p>
          <a:pPr algn="ctr" rtl="0">
            <a:lnSpc>
              <a:spcPts val="3500"/>
            </a:lnSpc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Land and Climate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9"/>
  <sheetViews>
    <sheetView view="pageBreakPreview" zoomScaleNormal="100" zoomScaleSheetLayoutView="100" workbookViewId="0">
      <pane ySplit="20" topLeftCell="A24" activePane="bottomLeft" state="frozen"/>
      <selection activeCell="A21" sqref="A21"/>
      <selection pane="bottomLeft" activeCell="M19" sqref="M19"/>
    </sheetView>
  </sheetViews>
  <sheetFormatPr defaultRowHeight="14.25"/>
  <cols>
    <col min="1" max="7" width="9" style="144"/>
    <col min="8" max="9" width="9" style="145"/>
    <col min="10" max="16" width="9" style="144"/>
    <col min="17" max="16384" width="9" style="145"/>
  </cols>
  <sheetData>
    <row r="1" spans="1:16" s="143" customFormat="1" ht="12">
      <c r="A1" s="142"/>
      <c r="B1" s="142"/>
      <c r="C1" s="142"/>
      <c r="D1" s="142"/>
      <c r="E1" s="142"/>
      <c r="F1" s="142"/>
      <c r="G1" s="142"/>
      <c r="J1" s="142"/>
      <c r="K1" s="142"/>
      <c r="L1" s="142"/>
      <c r="M1" s="142"/>
      <c r="N1" s="142"/>
      <c r="O1" s="142"/>
      <c r="P1" s="142"/>
    </row>
    <row r="2" spans="1:16" s="143" customFormat="1" ht="12">
      <c r="A2" s="142"/>
      <c r="B2" s="142"/>
      <c r="C2" s="142"/>
      <c r="D2" s="142"/>
      <c r="E2" s="142"/>
      <c r="F2" s="142"/>
      <c r="G2" s="142"/>
      <c r="J2" s="142"/>
      <c r="K2" s="142"/>
      <c r="L2" s="142"/>
      <c r="M2" s="142"/>
      <c r="N2" s="142"/>
      <c r="O2" s="142"/>
      <c r="P2" s="142"/>
    </row>
    <row r="3" spans="1:16" s="143" customFormat="1" ht="12">
      <c r="A3" s="142"/>
      <c r="B3" s="142"/>
      <c r="C3" s="142"/>
      <c r="D3" s="142"/>
      <c r="E3" s="142"/>
      <c r="F3" s="142"/>
      <c r="G3" s="142"/>
      <c r="J3" s="142"/>
      <c r="K3" s="142"/>
      <c r="L3" s="142"/>
      <c r="M3" s="142"/>
      <c r="N3" s="142"/>
      <c r="O3" s="142"/>
      <c r="P3" s="142"/>
    </row>
    <row r="4" spans="1:16" s="143" customFormat="1" ht="12">
      <c r="A4" s="142"/>
      <c r="B4" s="142"/>
      <c r="C4" s="142"/>
      <c r="D4" s="142"/>
      <c r="E4" s="142"/>
      <c r="F4" s="142"/>
      <c r="G4" s="142"/>
      <c r="J4" s="142"/>
      <c r="K4" s="142"/>
      <c r="L4" s="142"/>
      <c r="M4" s="142"/>
      <c r="N4" s="142"/>
      <c r="O4" s="142"/>
      <c r="P4" s="142"/>
    </row>
    <row r="5" spans="1:16" s="143" customFormat="1" ht="12">
      <c r="A5" s="142"/>
      <c r="B5" s="142"/>
      <c r="C5" s="142"/>
      <c r="D5" s="142"/>
      <c r="E5" s="142"/>
      <c r="F5" s="142"/>
      <c r="G5" s="142"/>
      <c r="J5" s="142"/>
      <c r="K5" s="142"/>
      <c r="L5" s="142"/>
      <c r="M5" s="142"/>
      <c r="N5" s="142"/>
      <c r="O5" s="142"/>
      <c r="P5" s="142"/>
    </row>
    <row r="6" spans="1:16" s="143" customFormat="1" ht="12">
      <c r="A6" s="142"/>
      <c r="B6" s="142"/>
      <c r="C6" s="142"/>
      <c r="D6" s="142"/>
      <c r="E6" s="142"/>
      <c r="F6" s="142"/>
      <c r="G6" s="142"/>
      <c r="J6" s="142"/>
      <c r="K6" s="142"/>
      <c r="L6" s="142"/>
      <c r="M6" s="142"/>
      <c r="N6" s="142"/>
      <c r="O6" s="142"/>
      <c r="P6" s="142"/>
    </row>
    <row r="7" spans="1:16" s="143" customFormat="1" ht="12">
      <c r="A7" s="142"/>
      <c r="B7" s="142"/>
      <c r="C7" s="142"/>
      <c r="D7" s="142"/>
      <c r="E7" s="142"/>
      <c r="F7" s="142"/>
      <c r="G7" s="142"/>
      <c r="J7" s="142"/>
      <c r="K7" s="142"/>
      <c r="L7" s="142"/>
      <c r="M7" s="142"/>
      <c r="N7" s="142"/>
      <c r="O7" s="142"/>
      <c r="P7" s="142"/>
    </row>
    <row r="8" spans="1:16" s="143" customFormat="1" ht="12">
      <c r="A8" s="142"/>
      <c r="B8" s="142"/>
      <c r="C8" s="142"/>
      <c r="D8" s="142"/>
      <c r="E8" s="142"/>
      <c r="F8" s="142"/>
      <c r="G8" s="142"/>
      <c r="J8" s="142"/>
      <c r="K8" s="142"/>
      <c r="L8" s="142"/>
      <c r="M8" s="142"/>
      <c r="N8" s="142"/>
      <c r="O8" s="142"/>
      <c r="P8" s="142"/>
    </row>
    <row r="9" spans="1:16" s="143" customFormat="1" ht="12">
      <c r="A9" s="142"/>
      <c r="B9" s="142"/>
      <c r="C9" s="142"/>
      <c r="D9" s="142"/>
      <c r="E9" s="142"/>
      <c r="F9" s="142"/>
      <c r="G9" s="142"/>
      <c r="J9" s="142"/>
      <c r="K9" s="142"/>
      <c r="L9" s="142"/>
      <c r="M9" s="142"/>
      <c r="N9" s="142"/>
      <c r="O9" s="142"/>
      <c r="P9" s="142"/>
    </row>
    <row r="10" spans="1:16" s="143" customFormat="1" ht="12">
      <c r="A10" s="142"/>
      <c r="B10" s="142"/>
      <c r="C10" s="142"/>
      <c r="D10" s="142"/>
      <c r="E10" s="142"/>
      <c r="F10" s="142"/>
      <c r="G10" s="142"/>
      <c r="J10" s="142"/>
      <c r="K10" s="142"/>
      <c r="L10" s="142"/>
      <c r="M10" s="142"/>
      <c r="N10" s="142"/>
      <c r="O10" s="142"/>
      <c r="P10" s="142"/>
    </row>
    <row r="11" spans="1:16" s="143" customFormat="1" ht="12">
      <c r="A11" s="142"/>
      <c r="B11" s="142"/>
      <c r="C11" s="142"/>
      <c r="D11" s="142"/>
      <c r="E11" s="142"/>
      <c r="F11" s="142"/>
      <c r="G11" s="142"/>
      <c r="J11" s="142"/>
      <c r="K11" s="142"/>
      <c r="L11" s="142"/>
      <c r="M11" s="142"/>
      <c r="N11" s="142"/>
      <c r="O11" s="142"/>
      <c r="P11" s="142"/>
    </row>
    <row r="12" spans="1:16" s="143" customFormat="1" ht="12">
      <c r="A12" s="142"/>
      <c r="B12" s="142"/>
      <c r="C12" s="142"/>
      <c r="D12" s="142"/>
      <c r="E12" s="142"/>
      <c r="F12" s="142"/>
      <c r="G12" s="142"/>
      <c r="J12" s="142"/>
      <c r="K12" s="142"/>
      <c r="L12" s="142"/>
      <c r="M12" s="142"/>
      <c r="N12" s="142"/>
      <c r="O12" s="142"/>
      <c r="P12" s="142"/>
    </row>
    <row r="13" spans="1:16" s="143" customFormat="1" ht="12">
      <c r="A13" s="142"/>
      <c r="B13" s="142"/>
      <c r="C13" s="142"/>
      <c r="D13" s="142"/>
      <c r="E13" s="142"/>
      <c r="F13" s="142"/>
      <c r="G13" s="142"/>
      <c r="J13" s="142"/>
      <c r="K13" s="142"/>
      <c r="L13" s="142"/>
      <c r="M13" s="142"/>
      <c r="N13" s="142"/>
      <c r="O13" s="142"/>
      <c r="P13" s="142"/>
    </row>
    <row r="14" spans="1:16" s="143" customFormat="1" ht="12">
      <c r="A14" s="142"/>
      <c r="B14" s="142"/>
      <c r="C14" s="142"/>
      <c r="D14" s="142"/>
      <c r="E14" s="142"/>
      <c r="F14" s="142"/>
      <c r="G14" s="142"/>
      <c r="J14" s="142"/>
      <c r="K14" s="142"/>
      <c r="L14" s="142"/>
      <c r="M14" s="142"/>
      <c r="N14" s="142"/>
      <c r="O14" s="142"/>
      <c r="P14" s="142"/>
    </row>
    <row r="15" spans="1:16" s="143" customFormat="1" ht="12">
      <c r="A15" s="142"/>
      <c r="B15" s="142"/>
      <c r="C15" s="142"/>
      <c r="D15" s="142"/>
      <c r="E15" s="142"/>
      <c r="F15" s="142"/>
      <c r="G15" s="142"/>
      <c r="J15" s="142"/>
      <c r="K15" s="142"/>
      <c r="L15" s="142"/>
      <c r="M15" s="142"/>
      <c r="N15" s="142"/>
      <c r="O15" s="142"/>
      <c r="P15" s="142"/>
    </row>
    <row r="16" spans="1:16" s="143" customFormat="1" ht="12">
      <c r="A16" s="142"/>
      <c r="B16" s="142"/>
      <c r="C16" s="142"/>
      <c r="D16" s="142"/>
      <c r="E16" s="142"/>
      <c r="F16" s="142"/>
      <c r="G16" s="142"/>
      <c r="J16" s="142"/>
      <c r="K16" s="142"/>
      <c r="L16" s="142"/>
      <c r="M16" s="142"/>
      <c r="N16" s="142"/>
      <c r="O16" s="142"/>
      <c r="P16" s="142"/>
    </row>
    <row r="17" spans="1:16" s="143" customFormat="1" ht="12">
      <c r="A17" s="142"/>
      <c r="B17" s="142"/>
      <c r="C17" s="142"/>
      <c r="D17" s="142"/>
      <c r="E17" s="142"/>
      <c r="F17" s="142"/>
      <c r="G17" s="142"/>
      <c r="J17" s="142"/>
      <c r="K17" s="142"/>
      <c r="L17" s="142"/>
      <c r="M17" s="142"/>
      <c r="N17" s="142"/>
      <c r="O17" s="142"/>
      <c r="P17" s="142"/>
    </row>
    <row r="18" spans="1:16" s="143" customFormat="1" ht="12">
      <c r="A18" s="142"/>
      <c r="B18" s="142"/>
      <c r="C18" s="142"/>
      <c r="D18" s="142"/>
      <c r="E18" s="142"/>
      <c r="F18" s="142"/>
      <c r="G18" s="142"/>
      <c r="J18" s="142"/>
      <c r="K18" s="142"/>
      <c r="L18" s="142"/>
      <c r="M18" s="142"/>
      <c r="N18" s="142"/>
      <c r="O18" s="142"/>
      <c r="P18" s="142"/>
    </row>
    <row r="19" spans="1:16" s="143" customFormat="1" ht="12">
      <c r="A19" s="142"/>
      <c r="B19" s="142"/>
      <c r="C19" s="142"/>
      <c r="D19" s="142"/>
      <c r="E19" s="142"/>
      <c r="F19" s="142"/>
      <c r="G19" s="142"/>
      <c r="J19" s="142"/>
      <c r="K19" s="142"/>
      <c r="L19" s="142"/>
      <c r="M19" s="142"/>
      <c r="N19" s="142"/>
      <c r="O19" s="142"/>
      <c r="P19" s="142"/>
    </row>
    <row r="20" spans="1:16" s="143" customFormat="1" ht="12">
      <c r="A20" s="142"/>
      <c r="B20" s="142"/>
      <c r="C20" s="142"/>
      <c r="D20" s="142"/>
      <c r="E20" s="142"/>
      <c r="F20" s="142"/>
      <c r="G20" s="142"/>
      <c r="J20" s="142"/>
      <c r="K20" s="142"/>
      <c r="L20" s="142"/>
      <c r="M20" s="142"/>
      <c r="N20" s="142"/>
      <c r="O20" s="142"/>
      <c r="P20" s="142"/>
    </row>
    <row r="21" spans="1:16" s="143" customFormat="1" ht="12">
      <c r="A21" s="142"/>
      <c r="B21" s="142"/>
      <c r="C21" s="142"/>
      <c r="D21" s="142"/>
      <c r="E21" s="142"/>
      <c r="F21" s="142"/>
      <c r="G21" s="142"/>
      <c r="J21" s="142"/>
      <c r="K21" s="142"/>
      <c r="L21" s="142"/>
      <c r="M21" s="142"/>
      <c r="N21" s="142"/>
      <c r="O21" s="142"/>
      <c r="P21" s="142"/>
    </row>
    <row r="22" spans="1:16" s="143" customFormat="1" ht="12">
      <c r="A22" s="142"/>
      <c r="B22" s="142"/>
      <c r="C22" s="142"/>
      <c r="D22" s="142"/>
      <c r="E22" s="142"/>
      <c r="F22" s="142"/>
      <c r="G22" s="142"/>
      <c r="J22" s="142"/>
      <c r="K22" s="142"/>
      <c r="L22" s="142"/>
      <c r="M22" s="142"/>
      <c r="N22" s="142"/>
      <c r="O22" s="142"/>
      <c r="P22" s="142"/>
    </row>
    <row r="23" spans="1:16" s="143" customFormat="1" ht="12">
      <c r="A23" s="142"/>
      <c r="B23" s="142"/>
      <c r="C23" s="142"/>
      <c r="D23" s="142"/>
      <c r="E23" s="142"/>
      <c r="F23" s="142"/>
      <c r="G23" s="142"/>
      <c r="J23" s="142"/>
      <c r="K23" s="142"/>
      <c r="L23" s="142"/>
      <c r="M23" s="142"/>
      <c r="N23" s="142"/>
      <c r="O23" s="142"/>
      <c r="P23" s="142"/>
    </row>
    <row r="24" spans="1:16" s="143" customFormat="1" ht="12">
      <c r="A24" s="142"/>
      <c r="B24" s="142"/>
      <c r="C24" s="142"/>
      <c r="D24" s="142"/>
      <c r="E24" s="142"/>
      <c r="F24" s="142"/>
      <c r="G24" s="142"/>
      <c r="J24" s="142"/>
      <c r="K24" s="142"/>
      <c r="L24" s="142"/>
      <c r="M24" s="142"/>
      <c r="N24" s="142"/>
      <c r="O24" s="142"/>
      <c r="P24" s="142"/>
    </row>
    <row r="25" spans="1:16" s="143" customFormat="1" ht="12">
      <c r="A25" s="142"/>
      <c r="B25" s="142"/>
      <c r="C25" s="142"/>
      <c r="D25" s="142"/>
      <c r="E25" s="142"/>
      <c r="F25" s="142"/>
      <c r="G25" s="142"/>
      <c r="J25" s="142"/>
      <c r="K25" s="142"/>
      <c r="L25" s="142"/>
      <c r="M25" s="142"/>
      <c r="N25" s="142"/>
      <c r="O25" s="142"/>
      <c r="P25" s="142"/>
    </row>
    <row r="26" spans="1:16" s="143" customFormat="1" ht="12">
      <c r="A26" s="142"/>
      <c r="B26" s="142"/>
      <c r="C26" s="142"/>
      <c r="D26" s="142"/>
      <c r="E26" s="142"/>
      <c r="F26" s="142"/>
      <c r="G26" s="142"/>
      <c r="J26" s="142"/>
      <c r="K26" s="142"/>
      <c r="L26" s="142"/>
      <c r="M26" s="142"/>
      <c r="N26" s="142"/>
      <c r="O26" s="142"/>
      <c r="P26" s="142"/>
    </row>
    <row r="27" spans="1:16" s="143" customFormat="1" ht="12">
      <c r="A27" s="142"/>
      <c r="B27" s="142"/>
      <c r="C27" s="142"/>
      <c r="D27" s="142"/>
      <c r="E27" s="142"/>
      <c r="F27" s="142"/>
      <c r="G27" s="142"/>
      <c r="J27" s="142"/>
      <c r="K27" s="142"/>
      <c r="L27" s="142"/>
      <c r="M27" s="142"/>
      <c r="N27" s="142"/>
      <c r="O27" s="142"/>
      <c r="P27" s="142"/>
    </row>
    <row r="28" spans="1:16" s="143" customFormat="1" ht="12">
      <c r="A28" s="142"/>
      <c r="B28" s="142"/>
      <c r="C28" s="142"/>
      <c r="D28" s="142"/>
      <c r="E28" s="142"/>
      <c r="F28" s="142"/>
      <c r="G28" s="142"/>
      <c r="J28" s="142"/>
      <c r="K28" s="142"/>
      <c r="L28" s="142"/>
      <c r="M28" s="142"/>
      <c r="N28" s="142"/>
      <c r="O28" s="142"/>
      <c r="P28" s="142"/>
    </row>
    <row r="29" spans="1:16" s="143" customFormat="1" ht="12">
      <c r="A29" s="142"/>
      <c r="B29" s="142"/>
      <c r="C29" s="142"/>
      <c r="D29" s="142"/>
      <c r="E29" s="142"/>
      <c r="F29" s="142"/>
      <c r="G29" s="142"/>
      <c r="J29" s="142"/>
      <c r="K29" s="142"/>
      <c r="L29" s="142"/>
      <c r="M29" s="142"/>
      <c r="N29" s="142"/>
      <c r="O29" s="142"/>
      <c r="P29" s="142"/>
    </row>
    <row r="30" spans="1:16" s="143" customFormat="1" ht="12">
      <c r="A30" s="142"/>
      <c r="B30" s="142"/>
      <c r="C30" s="142"/>
      <c r="D30" s="142"/>
      <c r="E30" s="142"/>
      <c r="F30" s="142"/>
      <c r="G30" s="142"/>
      <c r="J30" s="142"/>
      <c r="K30" s="142"/>
      <c r="L30" s="142"/>
      <c r="M30" s="142"/>
      <c r="N30" s="142"/>
      <c r="O30" s="142"/>
      <c r="P30" s="142"/>
    </row>
    <row r="31" spans="1:16" s="143" customFormat="1" ht="12">
      <c r="A31" s="142"/>
      <c r="B31" s="142"/>
      <c r="C31" s="142"/>
      <c r="D31" s="142"/>
      <c r="E31" s="142"/>
      <c r="F31" s="142"/>
      <c r="G31" s="142"/>
      <c r="J31" s="142"/>
      <c r="K31" s="142"/>
      <c r="L31" s="142"/>
      <c r="M31" s="142"/>
      <c r="N31" s="142"/>
      <c r="O31" s="142"/>
      <c r="P31" s="142"/>
    </row>
    <row r="32" spans="1:16" s="143" customFormat="1" ht="12">
      <c r="A32" s="142"/>
      <c r="B32" s="142"/>
      <c r="C32" s="142"/>
      <c r="D32" s="142"/>
      <c r="E32" s="142"/>
      <c r="F32" s="142"/>
      <c r="G32" s="142"/>
      <c r="J32" s="142"/>
      <c r="K32" s="142"/>
      <c r="L32" s="142"/>
      <c r="M32" s="142"/>
      <c r="N32" s="142"/>
      <c r="O32" s="142"/>
      <c r="P32" s="142"/>
    </row>
    <row r="33" spans="1:16" s="143" customFormat="1" ht="12">
      <c r="A33" s="142"/>
      <c r="B33" s="142"/>
      <c r="C33" s="142"/>
      <c r="D33" s="142"/>
      <c r="E33" s="142"/>
      <c r="F33" s="142"/>
      <c r="G33" s="142"/>
      <c r="J33" s="142"/>
      <c r="K33" s="142"/>
      <c r="L33" s="142"/>
      <c r="M33" s="142"/>
      <c r="N33" s="142"/>
      <c r="O33" s="142"/>
      <c r="P33" s="142"/>
    </row>
    <row r="34" spans="1:16" s="143" customFormat="1" ht="12">
      <c r="A34" s="142"/>
      <c r="B34" s="142"/>
      <c r="C34" s="142"/>
      <c r="D34" s="142"/>
      <c r="E34" s="142"/>
      <c r="F34" s="142"/>
      <c r="G34" s="142"/>
      <c r="J34" s="142"/>
      <c r="K34" s="142"/>
      <c r="L34" s="142"/>
      <c r="M34" s="142"/>
      <c r="N34" s="142"/>
      <c r="O34" s="142"/>
      <c r="P34" s="142"/>
    </row>
    <row r="35" spans="1:16">
      <c r="J35" s="142"/>
    </row>
    <row r="36" spans="1:16">
      <c r="J36" s="142"/>
    </row>
    <row r="38" spans="1:16">
      <c r="J38" s="145"/>
    </row>
    <row r="39" spans="1:16">
      <c r="J39" s="145"/>
    </row>
  </sheetData>
  <phoneticPr fontId="57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rstPageNumber="35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9"/>
  <sheetViews>
    <sheetView view="pageBreakPreview" zoomScaleNormal="100" zoomScaleSheetLayoutView="100" workbookViewId="0">
      <selection activeCell="E30" sqref="E30"/>
    </sheetView>
  </sheetViews>
  <sheetFormatPr defaultRowHeight="14.25"/>
  <cols>
    <col min="1" max="7" width="7.625" style="144" customWidth="1"/>
    <col min="8" max="9" width="7.625" style="145" customWidth="1"/>
    <col min="10" max="16" width="9" style="144"/>
    <col min="17" max="16384" width="9" style="145"/>
  </cols>
  <sheetData>
    <row r="1" spans="1:16" s="143" customFormat="1" ht="12">
      <c r="A1" s="142"/>
      <c r="B1" s="142"/>
      <c r="C1" s="142"/>
      <c r="D1" s="142"/>
      <c r="E1" s="142"/>
      <c r="F1" s="142"/>
      <c r="G1" s="142"/>
      <c r="J1" s="142"/>
      <c r="K1" s="142"/>
      <c r="L1" s="142"/>
      <c r="M1" s="142"/>
      <c r="N1" s="142"/>
      <c r="O1" s="142"/>
      <c r="P1" s="142"/>
    </row>
    <row r="2" spans="1:16" s="143" customFormat="1" ht="12">
      <c r="A2" s="142"/>
      <c r="B2" s="142"/>
      <c r="C2" s="142"/>
      <c r="D2" s="142"/>
      <c r="E2" s="142"/>
      <c r="F2" s="142"/>
      <c r="G2" s="142"/>
      <c r="J2" s="142"/>
      <c r="K2" s="142"/>
      <c r="L2" s="142"/>
      <c r="M2" s="142"/>
      <c r="N2" s="142"/>
      <c r="O2" s="142"/>
      <c r="P2" s="142"/>
    </row>
    <row r="3" spans="1:16" s="143" customFormat="1" ht="12">
      <c r="A3" s="142"/>
      <c r="B3" s="142"/>
      <c r="C3" s="142"/>
      <c r="D3" s="142"/>
      <c r="E3" s="142"/>
      <c r="F3" s="142"/>
      <c r="G3" s="142"/>
      <c r="J3" s="142"/>
      <c r="K3" s="142"/>
      <c r="L3" s="142"/>
      <c r="M3" s="142"/>
      <c r="N3" s="142"/>
      <c r="O3" s="142"/>
      <c r="P3" s="142"/>
    </row>
    <row r="4" spans="1:16" s="143" customFormat="1" ht="12">
      <c r="A4" s="142"/>
      <c r="B4" s="142"/>
      <c r="C4" s="142"/>
      <c r="D4" s="142"/>
      <c r="E4" s="142"/>
      <c r="F4" s="142"/>
      <c r="G4" s="142"/>
      <c r="J4" s="142"/>
      <c r="K4" s="142"/>
      <c r="L4" s="142"/>
      <c r="M4" s="142"/>
      <c r="N4" s="142"/>
      <c r="O4" s="142"/>
      <c r="P4" s="142"/>
    </row>
    <row r="5" spans="1:16" s="143" customFormat="1" ht="12">
      <c r="A5" s="142"/>
      <c r="B5" s="142"/>
      <c r="C5" s="142"/>
      <c r="D5" s="142"/>
      <c r="E5" s="142"/>
      <c r="F5" s="142"/>
      <c r="G5" s="142"/>
      <c r="J5" s="142"/>
      <c r="K5" s="142"/>
      <c r="L5" s="142"/>
      <c r="M5" s="142"/>
      <c r="N5" s="142"/>
      <c r="O5" s="142"/>
      <c r="P5" s="142"/>
    </row>
    <row r="6" spans="1:16" s="143" customFormat="1" ht="12">
      <c r="A6" s="142"/>
      <c r="B6" s="142"/>
      <c r="C6" s="142"/>
      <c r="D6" s="142"/>
      <c r="E6" s="142"/>
      <c r="F6" s="142"/>
      <c r="G6" s="142"/>
      <c r="J6" s="142"/>
      <c r="K6" s="142"/>
      <c r="L6" s="142"/>
      <c r="M6" s="142"/>
      <c r="N6" s="142"/>
      <c r="O6" s="142"/>
      <c r="P6" s="142"/>
    </row>
    <row r="7" spans="1:16" s="143" customFormat="1" ht="12">
      <c r="A7" s="142"/>
      <c r="B7" s="142"/>
      <c r="C7" s="142"/>
      <c r="D7" s="142"/>
      <c r="E7" s="142"/>
      <c r="F7" s="142"/>
      <c r="G7" s="142"/>
      <c r="J7" s="142"/>
      <c r="K7" s="142"/>
      <c r="L7" s="142"/>
      <c r="M7" s="142"/>
      <c r="N7" s="142"/>
      <c r="O7" s="142"/>
      <c r="P7" s="142"/>
    </row>
    <row r="8" spans="1:16" s="143" customFormat="1" ht="12">
      <c r="A8" s="142"/>
      <c r="B8" s="142"/>
      <c r="C8" s="142"/>
      <c r="D8" s="142"/>
      <c r="E8" s="142"/>
      <c r="F8" s="142"/>
      <c r="G8" s="142"/>
      <c r="J8" s="142"/>
      <c r="K8" s="142"/>
      <c r="L8" s="142"/>
      <c r="M8" s="142"/>
      <c r="N8" s="142"/>
      <c r="O8" s="142"/>
      <c r="P8" s="142"/>
    </row>
    <row r="9" spans="1:16" s="143" customFormat="1" ht="12">
      <c r="A9" s="142"/>
      <c r="B9" s="142"/>
      <c r="C9" s="142"/>
      <c r="D9" s="142"/>
      <c r="E9" s="142"/>
      <c r="F9" s="142"/>
      <c r="G9" s="142"/>
      <c r="J9" s="142"/>
      <c r="K9" s="142"/>
      <c r="L9" s="142"/>
      <c r="M9" s="142"/>
      <c r="N9" s="142"/>
      <c r="O9" s="142"/>
      <c r="P9" s="142"/>
    </row>
    <row r="10" spans="1:16" s="143" customFormat="1" ht="12">
      <c r="A10" s="142"/>
      <c r="B10" s="142"/>
      <c r="C10" s="142"/>
      <c r="D10" s="142"/>
      <c r="E10" s="142"/>
      <c r="F10" s="142"/>
      <c r="G10" s="142"/>
      <c r="J10" s="142"/>
      <c r="K10" s="142"/>
      <c r="L10" s="142"/>
      <c r="M10" s="142"/>
      <c r="N10" s="142"/>
      <c r="O10" s="142"/>
      <c r="P10" s="142"/>
    </row>
    <row r="11" spans="1:16" s="143" customFormat="1" ht="12">
      <c r="A11" s="142"/>
      <c r="B11" s="142"/>
      <c r="C11" s="142"/>
      <c r="D11" s="142"/>
      <c r="E11" s="142"/>
      <c r="F11" s="142"/>
      <c r="G11" s="142"/>
      <c r="J11" s="142"/>
      <c r="K11" s="142"/>
      <c r="L11" s="142"/>
      <c r="M11" s="142"/>
      <c r="N11" s="142"/>
      <c r="O11" s="142"/>
      <c r="P11" s="142"/>
    </row>
    <row r="12" spans="1:16" s="143" customFormat="1" ht="12">
      <c r="A12" s="142"/>
      <c r="B12" s="142"/>
      <c r="C12" s="142"/>
      <c r="D12" s="142"/>
      <c r="E12" s="142"/>
      <c r="F12" s="142"/>
      <c r="G12" s="142"/>
      <c r="J12" s="142"/>
      <c r="K12" s="142"/>
      <c r="L12" s="142"/>
      <c r="M12" s="142"/>
      <c r="N12" s="142"/>
      <c r="O12" s="142"/>
      <c r="P12" s="142"/>
    </row>
    <row r="13" spans="1:16" s="143" customFormat="1" ht="12">
      <c r="A13" s="142"/>
      <c r="B13" s="142"/>
      <c r="C13" s="142"/>
      <c r="D13" s="142"/>
      <c r="E13" s="142"/>
      <c r="F13" s="142"/>
      <c r="G13" s="142"/>
      <c r="J13" s="142"/>
      <c r="K13" s="142"/>
      <c r="L13" s="142"/>
      <c r="M13" s="142"/>
      <c r="N13" s="142"/>
      <c r="O13" s="142"/>
      <c r="P13" s="142"/>
    </row>
    <row r="14" spans="1:16" s="143" customFormat="1">
      <c r="A14" s="142"/>
      <c r="B14" s="161" t="s">
        <v>184</v>
      </c>
      <c r="C14" s="162"/>
      <c r="D14" s="162"/>
      <c r="F14" s="142"/>
      <c r="G14" s="142"/>
      <c r="J14" s="142"/>
      <c r="K14" s="142"/>
      <c r="L14" s="142"/>
      <c r="M14" s="142"/>
      <c r="N14" s="142"/>
      <c r="O14" s="142"/>
      <c r="P14" s="142"/>
    </row>
    <row r="15" spans="1:16" s="143" customFormat="1">
      <c r="A15" s="142"/>
      <c r="B15" s="161" t="s">
        <v>185</v>
      </c>
      <c r="C15" s="162"/>
      <c r="D15" s="162"/>
      <c r="F15" s="142"/>
      <c r="G15" s="142"/>
      <c r="J15" s="142"/>
      <c r="K15" s="142"/>
      <c r="L15" s="142"/>
      <c r="M15" s="142"/>
      <c r="N15" s="142"/>
      <c r="O15" s="142"/>
      <c r="P15" s="142"/>
    </row>
    <row r="16" spans="1:16" s="143" customFormat="1">
      <c r="A16" s="142"/>
      <c r="B16" s="161" t="s">
        <v>186</v>
      </c>
      <c r="C16" s="162"/>
      <c r="D16" s="162"/>
      <c r="F16" s="142"/>
      <c r="G16" s="142"/>
      <c r="J16" s="142"/>
      <c r="K16" s="142"/>
      <c r="L16" s="142"/>
      <c r="M16" s="142"/>
      <c r="N16" s="142"/>
      <c r="O16" s="142"/>
      <c r="P16" s="142"/>
    </row>
    <row r="17" spans="1:16" s="143" customFormat="1">
      <c r="A17" s="142"/>
      <c r="B17" s="161" t="s">
        <v>187</v>
      </c>
      <c r="C17" s="162"/>
      <c r="D17" s="162"/>
      <c r="F17" s="142"/>
      <c r="G17" s="142"/>
      <c r="J17" s="142"/>
      <c r="K17" s="142"/>
      <c r="L17" s="142"/>
      <c r="M17" s="142"/>
      <c r="N17" s="142"/>
      <c r="O17" s="142"/>
      <c r="P17" s="142"/>
    </row>
    <row r="18" spans="1:16" s="143" customFormat="1">
      <c r="A18" s="142"/>
      <c r="B18" s="161" t="s">
        <v>188</v>
      </c>
      <c r="C18" s="162"/>
      <c r="D18" s="162"/>
      <c r="F18" s="142"/>
      <c r="G18" s="142"/>
      <c r="J18" s="142"/>
      <c r="K18" s="142"/>
      <c r="L18" s="142"/>
      <c r="M18" s="142"/>
      <c r="N18" s="142"/>
      <c r="O18" s="142"/>
      <c r="P18" s="142"/>
    </row>
    <row r="19" spans="1:16" s="143" customFormat="1">
      <c r="A19" s="142"/>
      <c r="B19" s="161" t="s">
        <v>189</v>
      </c>
      <c r="C19" s="162"/>
      <c r="D19" s="162"/>
      <c r="F19" s="142"/>
      <c r="G19" s="142"/>
      <c r="J19" s="142"/>
      <c r="K19" s="142"/>
      <c r="L19" s="142"/>
      <c r="M19" s="142"/>
      <c r="N19" s="142"/>
      <c r="O19" s="142"/>
      <c r="P19" s="142"/>
    </row>
    <row r="20" spans="1:16" s="143" customFormat="1">
      <c r="A20" s="142"/>
      <c r="B20" s="161" t="s">
        <v>190</v>
      </c>
      <c r="C20" s="162"/>
      <c r="D20" s="162"/>
      <c r="F20" s="142"/>
      <c r="G20" s="142"/>
      <c r="J20" s="142"/>
      <c r="K20" s="142"/>
      <c r="L20" s="142"/>
      <c r="M20" s="142"/>
      <c r="N20" s="142"/>
      <c r="O20" s="142"/>
      <c r="P20" s="142"/>
    </row>
    <row r="21" spans="1:16" s="143" customFormat="1" ht="12">
      <c r="A21" s="142"/>
      <c r="B21" s="142"/>
      <c r="C21" s="142"/>
      <c r="D21" s="142"/>
      <c r="E21" s="142"/>
      <c r="F21" s="142"/>
      <c r="G21" s="142"/>
      <c r="J21" s="142"/>
      <c r="K21" s="142"/>
      <c r="L21" s="142"/>
      <c r="M21" s="142"/>
      <c r="N21" s="142"/>
      <c r="O21" s="142"/>
      <c r="P21" s="142"/>
    </row>
    <row r="22" spans="1:16" s="143" customFormat="1" ht="12">
      <c r="A22" s="142"/>
      <c r="B22" s="142"/>
      <c r="C22" s="142"/>
      <c r="D22" s="142"/>
      <c r="E22" s="142"/>
      <c r="F22" s="142"/>
      <c r="G22" s="142"/>
      <c r="J22" s="142"/>
      <c r="K22" s="142"/>
      <c r="L22" s="142"/>
      <c r="M22" s="142"/>
      <c r="N22" s="142"/>
      <c r="O22" s="142"/>
      <c r="P22" s="142"/>
    </row>
    <row r="23" spans="1:16" s="143" customFormat="1" ht="12">
      <c r="A23" s="142"/>
      <c r="B23" s="142"/>
      <c r="C23" s="142"/>
      <c r="D23" s="142"/>
      <c r="E23" s="142"/>
      <c r="F23" s="142"/>
      <c r="G23" s="142"/>
      <c r="J23" s="142"/>
      <c r="K23" s="142"/>
      <c r="L23" s="142"/>
      <c r="M23" s="142"/>
      <c r="N23" s="142"/>
      <c r="O23" s="142"/>
      <c r="P23" s="142"/>
    </row>
    <row r="24" spans="1:16" s="143" customFormat="1" ht="12">
      <c r="A24" s="142"/>
      <c r="B24" s="142"/>
      <c r="C24" s="142"/>
      <c r="D24" s="142"/>
      <c r="E24" s="142"/>
      <c r="F24" s="142"/>
      <c r="G24" s="142"/>
      <c r="J24" s="142"/>
      <c r="K24" s="142"/>
      <c r="L24" s="142"/>
      <c r="M24" s="142"/>
      <c r="N24" s="142"/>
      <c r="O24" s="142"/>
      <c r="P24" s="142"/>
    </row>
    <row r="25" spans="1:16" s="143" customFormat="1" ht="12">
      <c r="A25" s="142"/>
      <c r="B25" s="142"/>
      <c r="C25" s="142"/>
      <c r="D25" s="142"/>
      <c r="E25" s="142"/>
      <c r="F25" s="142"/>
      <c r="G25" s="142"/>
      <c r="J25" s="142"/>
      <c r="K25" s="142"/>
      <c r="L25" s="142"/>
      <c r="M25" s="142"/>
      <c r="N25" s="142"/>
      <c r="O25" s="142"/>
      <c r="P25" s="142"/>
    </row>
    <row r="26" spans="1:16" s="143" customFormat="1" ht="12">
      <c r="A26" s="142"/>
      <c r="B26" s="142"/>
      <c r="C26" s="142"/>
      <c r="D26" s="142"/>
      <c r="E26" s="142"/>
      <c r="F26" s="142"/>
      <c r="G26" s="142"/>
      <c r="J26" s="142"/>
      <c r="K26" s="142"/>
      <c r="L26" s="142"/>
      <c r="M26" s="142"/>
      <c r="N26" s="142"/>
      <c r="O26" s="142"/>
      <c r="P26" s="142"/>
    </row>
    <row r="27" spans="1:16" s="143" customFormat="1" ht="12">
      <c r="A27" s="142"/>
      <c r="B27" s="142"/>
      <c r="C27" s="142"/>
      <c r="D27" s="142"/>
      <c r="E27" s="142"/>
      <c r="F27" s="142"/>
      <c r="G27" s="142"/>
      <c r="J27" s="142"/>
      <c r="K27" s="142"/>
      <c r="L27" s="142"/>
      <c r="M27" s="142"/>
      <c r="N27" s="142"/>
      <c r="O27" s="142"/>
      <c r="P27" s="142"/>
    </row>
    <row r="28" spans="1:16" s="143" customFormat="1" ht="12">
      <c r="A28" s="142"/>
      <c r="B28" s="142"/>
      <c r="C28" s="142"/>
      <c r="D28" s="142"/>
      <c r="E28" s="142"/>
      <c r="F28" s="142"/>
      <c r="G28" s="142"/>
      <c r="J28" s="142"/>
      <c r="K28" s="142"/>
      <c r="L28" s="142"/>
      <c r="M28" s="142"/>
      <c r="N28" s="142"/>
      <c r="O28" s="142"/>
      <c r="P28" s="142"/>
    </row>
    <row r="29" spans="1:16" s="143" customFormat="1" ht="12">
      <c r="A29" s="142"/>
      <c r="B29" s="142"/>
      <c r="C29" s="142"/>
      <c r="D29" s="142"/>
      <c r="E29" s="142"/>
      <c r="F29" s="142"/>
      <c r="G29" s="142"/>
      <c r="J29" s="142"/>
      <c r="K29" s="142"/>
      <c r="L29" s="142"/>
      <c r="M29" s="142"/>
      <c r="N29" s="142"/>
      <c r="O29" s="142"/>
      <c r="P29" s="142"/>
    </row>
    <row r="30" spans="1:16" s="143" customFormat="1" ht="12">
      <c r="A30" s="142"/>
      <c r="B30" s="142"/>
      <c r="C30" s="142"/>
      <c r="D30" s="142"/>
      <c r="E30" s="142"/>
      <c r="F30" s="142"/>
      <c r="G30" s="142"/>
      <c r="J30" s="142"/>
      <c r="K30" s="142"/>
      <c r="L30" s="142"/>
      <c r="M30" s="142"/>
      <c r="N30" s="142"/>
      <c r="O30" s="142"/>
      <c r="P30" s="142"/>
    </row>
    <row r="31" spans="1:16" s="143" customFormat="1" ht="12">
      <c r="A31" s="142"/>
      <c r="B31" s="142"/>
      <c r="C31" s="142"/>
      <c r="D31" s="142"/>
      <c r="E31" s="142"/>
      <c r="F31" s="142"/>
      <c r="G31" s="142"/>
      <c r="J31" s="142"/>
      <c r="K31" s="142"/>
      <c r="L31" s="142"/>
      <c r="M31" s="142"/>
      <c r="N31" s="142"/>
      <c r="O31" s="142"/>
      <c r="P31" s="142"/>
    </row>
    <row r="32" spans="1:16" s="143" customFormat="1" ht="12">
      <c r="A32" s="142"/>
      <c r="B32" s="142"/>
      <c r="C32" s="142"/>
      <c r="D32" s="142"/>
      <c r="E32" s="142"/>
      <c r="F32" s="142"/>
      <c r="G32" s="142"/>
      <c r="J32" s="142"/>
      <c r="K32" s="142"/>
      <c r="L32" s="142"/>
      <c r="M32" s="142"/>
      <c r="N32" s="142"/>
      <c r="O32" s="142"/>
      <c r="P32" s="142"/>
    </row>
    <row r="33" spans="1:16" s="143" customFormat="1" ht="12">
      <c r="A33" s="142"/>
      <c r="B33" s="142"/>
      <c r="C33" s="142"/>
      <c r="D33" s="142"/>
      <c r="E33" s="142"/>
      <c r="F33" s="142"/>
      <c r="G33" s="142"/>
      <c r="J33" s="142"/>
      <c r="K33" s="142"/>
      <c r="L33" s="142"/>
      <c r="M33" s="142"/>
      <c r="N33" s="142"/>
      <c r="O33" s="142"/>
      <c r="P33" s="142"/>
    </row>
    <row r="34" spans="1:16" s="143" customFormat="1" ht="12">
      <c r="A34" s="142"/>
      <c r="B34" s="142"/>
      <c r="C34" s="142"/>
      <c r="D34" s="142"/>
      <c r="E34" s="142"/>
      <c r="F34" s="142"/>
      <c r="G34" s="142"/>
      <c r="J34" s="142"/>
      <c r="K34" s="142"/>
      <c r="L34" s="142"/>
      <c r="M34" s="142"/>
      <c r="N34" s="142"/>
      <c r="O34" s="142"/>
      <c r="P34" s="142"/>
    </row>
    <row r="35" spans="1:16">
      <c r="J35" s="142"/>
    </row>
    <row r="36" spans="1:16">
      <c r="J36" s="142"/>
    </row>
    <row r="38" spans="1:16">
      <c r="J38" s="145"/>
    </row>
    <row r="39" spans="1:16">
      <c r="J39" s="145"/>
    </row>
  </sheetData>
  <phoneticPr fontId="57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rstPageNumber="36" pageOrder="overThenDown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"/>
  <sheetViews>
    <sheetView view="pageBreakPreview" zoomScale="120" zoomScaleNormal="100" zoomScaleSheetLayoutView="120" workbookViewId="0">
      <selection activeCell="E1" sqref="E1"/>
    </sheetView>
  </sheetViews>
  <sheetFormatPr defaultRowHeight="14.25"/>
  <cols>
    <col min="1" max="1" width="16" style="144" customWidth="1"/>
    <col min="2" max="2" width="10.875" style="144" customWidth="1"/>
    <col min="3" max="3" width="29.375" style="144" customWidth="1"/>
    <col min="4" max="4" width="9.625" style="144" customWidth="1"/>
    <col min="5" max="5" width="16.625" style="144" customWidth="1"/>
    <col min="6" max="16384" width="9" style="145"/>
  </cols>
  <sheetData>
    <row r="1" spans="1:5" s="280" customFormat="1" ht="14.1" customHeight="1">
      <c r="A1" s="278"/>
      <c r="B1" s="278"/>
      <c r="C1" s="278"/>
      <c r="D1" s="279"/>
      <c r="E1" s="279" t="s">
        <v>486</v>
      </c>
    </row>
    <row r="2" spans="1:5" s="2" customFormat="1" ht="14.1" customHeight="1">
      <c r="A2" s="148"/>
      <c r="B2" s="148"/>
      <c r="C2" s="148"/>
      <c r="D2" s="148"/>
      <c r="E2" s="148"/>
    </row>
    <row r="3" spans="1:5" s="140" customFormat="1" ht="20.100000000000001" customHeight="1">
      <c r="A3" s="516" t="s">
        <v>6</v>
      </c>
      <c r="B3" s="516"/>
      <c r="C3" s="516"/>
      <c r="D3" s="516"/>
      <c r="E3" s="516"/>
    </row>
    <row r="4" spans="1:5" s="141" customFormat="1" ht="24" customHeight="1">
      <c r="A4" s="517" t="s">
        <v>471</v>
      </c>
      <c r="B4" s="517"/>
      <c r="C4" s="517"/>
      <c r="D4" s="517"/>
      <c r="E4" s="517"/>
    </row>
    <row r="5" spans="1:5" s="1" customFormat="1" ht="18" customHeight="1" thickBot="1">
      <c r="A5" s="149"/>
      <c r="B5" s="149"/>
      <c r="C5" s="149"/>
      <c r="D5" s="149"/>
      <c r="E5" s="149"/>
    </row>
    <row r="6" spans="1:5" s="1" customFormat="1" ht="27.95" customHeight="1">
      <c r="A6" s="518" t="s">
        <v>0</v>
      </c>
      <c r="B6" s="520" t="s">
        <v>381</v>
      </c>
      <c r="C6" s="520" t="s">
        <v>382</v>
      </c>
      <c r="D6" s="522"/>
      <c r="E6" s="523" t="s">
        <v>7</v>
      </c>
    </row>
    <row r="7" spans="1:5" s="1" customFormat="1" ht="27.95" customHeight="1">
      <c r="A7" s="519"/>
      <c r="B7" s="521"/>
      <c r="C7" s="324" t="s">
        <v>8</v>
      </c>
      <c r="D7" s="324" t="s">
        <v>9</v>
      </c>
      <c r="E7" s="524"/>
    </row>
    <row r="8" spans="1:5" s="152" customFormat="1" ht="51" customHeight="1">
      <c r="A8" s="150" t="s">
        <v>418</v>
      </c>
      <c r="B8" s="150" t="s">
        <v>10</v>
      </c>
      <c r="C8" s="151" t="s">
        <v>383</v>
      </c>
      <c r="D8" s="152" t="s">
        <v>11</v>
      </c>
      <c r="E8" s="150" t="s">
        <v>384</v>
      </c>
    </row>
    <row r="9" spans="1:5" s="152" customFormat="1" ht="51" customHeight="1">
      <c r="A9" s="150" t="s">
        <v>385</v>
      </c>
      <c r="B9" s="150" t="s">
        <v>386</v>
      </c>
      <c r="C9" s="151" t="s">
        <v>1</v>
      </c>
      <c r="D9" s="150" t="s">
        <v>2</v>
      </c>
      <c r="E9" s="150" t="s">
        <v>387</v>
      </c>
    </row>
    <row r="10" spans="1:5" s="153" customFormat="1" ht="51" customHeight="1">
      <c r="B10" s="150" t="s">
        <v>388</v>
      </c>
      <c r="C10" s="154" t="s">
        <v>389</v>
      </c>
      <c r="D10" s="155" t="s">
        <v>390</v>
      </c>
      <c r="E10" s="155"/>
    </row>
    <row r="11" spans="1:5" s="153" customFormat="1" ht="51" customHeight="1">
      <c r="A11" s="155"/>
      <c r="B11" s="150" t="s">
        <v>391</v>
      </c>
      <c r="C11" s="154" t="s">
        <v>3</v>
      </c>
      <c r="D11" s="155" t="s">
        <v>392</v>
      </c>
    </row>
    <row r="12" spans="1:5" s="2" customFormat="1" ht="6.95" customHeight="1">
      <c r="A12" s="147"/>
      <c r="B12" s="147"/>
      <c r="C12" s="156"/>
      <c r="D12" s="147"/>
      <c r="E12" s="147"/>
    </row>
    <row r="13" spans="1:5" s="157" customFormat="1" ht="16.149999999999999" customHeight="1">
      <c r="A13" s="512" t="s">
        <v>420</v>
      </c>
      <c r="B13" s="512"/>
      <c r="C13" s="512"/>
      <c r="D13" s="512"/>
      <c r="E13" s="512"/>
    </row>
    <row r="14" spans="1:5" s="157" customFormat="1" ht="16.149999999999999" customHeight="1">
      <c r="A14" s="511" t="s">
        <v>419</v>
      </c>
      <c r="B14" s="511"/>
      <c r="C14" s="511"/>
      <c r="D14" s="511"/>
      <c r="E14" s="511"/>
    </row>
    <row r="15" spans="1:5" s="157" customFormat="1" ht="16.149999999999999" customHeight="1">
      <c r="A15" s="512" t="s">
        <v>393</v>
      </c>
      <c r="B15" s="512"/>
      <c r="C15" s="512"/>
      <c r="D15" s="512"/>
      <c r="E15" s="512"/>
    </row>
    <row r="16" spans="1:5" s="157" customFormat="1" ht="16.149999999999999" customHeight="1">
      <c r="A16" s="511" t="s">
        <v>4</v>
      </c>
      <c r="B16" s="511"/>
      <c r="C16" s="511"/>
      <c r="D16" s="511"/>
      <c r="E16" s="511"/>
    </row>
    <row r="17" spans="1:60" s="157" customFormat="1" ht="16.149999999999999" customHeight="1">
      <c r="A17" s="325" t="s">
        <v>394</v>
      </c>
      <c r="B17" s="325"/>
      <c r="C17" s="325"/>
      <c r="D17" s="325"/>
      <c r="E17" s="325"/>
    </row>
    <row r="18" spans="1:60" s="157" customFormat="1" ht="16.149999999999999" customHeight="1">
      <c r="A18" s="512" t="s">
        <v>395</v>
      </c>
      <c r="B18" s="512"/>
      <c r="C18" s="512"/>
      <c r="D18" s="512"/>
      <c r="E18" s="512"/>
    </row>
    <row r="19" spans="1:60" s="157" customFormat="1" ht="16.149999999999999" customHeight="1">
      <c r="A19" s="511" t="s">
        <v>396</v>
      </c>
      <c r="B19" s="511"/>
      <c r="C19" s="511"/>
      <c r="D19" s="511"/>
      <c r="E19" s="511"/>
    </row>
    <row r="20" spans="1:60" s="157" customFormat="1" ht="16.149999999999999" customHeight="1">
      <c r="A20" s="512" t="s">
        <v>397</v>
      </c>
      <c r="B20" s="512"/>
      <c r="C20" s="512"/>
      <c r="D20" s="512"/>
      <c r="E20" s="512"/>
    </row>
    <row r="21" spans="1:60" s="157" customFormat="1" ht="16.149999999999999" customHeight="1">
      <c r="A21" s="511" t="s">
        <v>398</v>
      </c>
      <c r="B21" s="511"/>
      <c r="C21" s="511"/>
      <c r="D21" s="511"/>
      <c r="E21" s="511"/>
    </row>
    <row r="22" spans="1:60" s="157" customFormat="1" ht="5.0999999999999996" customHeight="1">
      <c r="A22" s="156"/>
      <c r="B22" s="156"/>
      <c r="C22" s="156"/>
      <c r="D22" s="156"/>
      <c r="E22" s="156"/>
    </row>
    <row r="23" spans="1:60" s="157" customFormat="1" ht="13.5" customHeight="1">
      <c r="A23" s="511" t="s">
        <v>399</v>
      </c>
      <c r="B23" s="511"/>
      <c r="C23" s="511"/>
      <c r="D23" s="511"/>
      <c r="E23" s="511"/>
    </row>
    <row r="24" spans="1:60" s="157" customFormat="1" ht="13.5" customHeight="1">
      <c r="A24" s="512" t="s">
        <v>400</v>
      </c>
      <c r="B24" s="512"/>
      <c r="C24" s="512"/>
      <c r="D24" s="512"/>
      <c r="E24" s="512"/>
    </row>
    <row r="25" spans="1:60" s="157" customFormat="1" ht="13.5" customHeight="1">
      <c r="A25" s="511" t="s">
        <v>401</v>
      </c>
      <c r="B25" s="511"/>
      <c r="C25" s="511"/>
      <c r="D25" s="511"/>
      <c r="E25" s="511"/>
    </row>
    <row r="26" spans="1:60" s="157" customFormat="1" ht="13.5" customHeight="1">
      <c r="A26" s="512" t="s">
        <v>402</v>
      </c>
      <c r="B26" s="512"/>
      <c r="C26" s="512"/>
      <c r="D26" s="512"/>
      <c r="E26" s="512"/>
    </row>
    <row r="27" spans="1:60" s="157" customFormat="1" ht="13.5" customHeight="1">
      <c r="A27" s="512" t="s">
        <v>403</v>
      </c>
      <c r="B27" s="512"/>
      <c r="C27" s="512"/>
      <c r="D27" s="512"/>
      <c r="E27" s="512"/>
    </row>
    <row r="28" spans="1:60" s="157" customFormat="1" ht="13.5" customHeight="1">
      <c r="A28" s="512" t="s">
        <v>404</v>
      </c>
      <c r="B28" s="512"/>
      <c r="C28" s="512"/>
      <c r="D28" s="512"/>
      <c r="E28" s="512"/>
    </row>
    <row r="29" spans="1:60" s="157" customFormat="1" ht="13.5" customHeight="1">
      <c r="A29" s="325" t="s">
        <v>5</v>
      </c>
      <c r="B29" s="325"/>
      <c r="C29" s="325"/>
      <c r="D29" s="325"/>
      <c r="E29" s="325"/>
      <c r="J29" s="158"/>
      <c r="BH29" s="158"/>
    </row>
    <row r="30" spans="1:60" s="157" customFormat="1" ht="13.5" customHeight="1">
      <c r="A30" s="159" t="s">
        <v>405</v>
      </c>
      <c r="B30" s="325"/>
      <c r="C30" s="325"/>
      <c r="D30" s="325"/>
      <c r="E30" s="325"/>
    </row>
    <row r="31" spans="1:60" s="157" customFormat="1" ht="13.5" customHeight="1">
      <c r="A31" s="514" t="s">
        <v>406</v>
      </c>
      <c r="B31" s="514"/>
      <c r="C31" s="514"/>
      <c r="D31" s="514"/>
      <c r="E31" s="514"/>
    </row>
    <row r="32" spans="1:60" s="157" customFormat="1" ht="13.5" customHeight="1">
      <c r="A32" s="515" t="s">
        <v>407</v>
      </c>
      <c r="B32" s="515"/>
      <c r="C32" s="515"/>
      <c r="D32" s="515"/>
      <c r="E32" s="515"/>
    </row>
    <row r="33" spans="1:5" s="157" customFormat="1" ht="13.5" customHeight="1">
      <c r="A33" s="513" t="s">
        <v>408</v>
      </c>
      <c r="B33" s="513"/>
      <c r="C33" s="513"/>
      <c r="D33" s="513"/>
      <c r="E33" s="513"/>
    </row>
    <row r="34" spans="1:5" s="157" customFormat="1" ht="13.5" customHeight="1">
      <c r="A34" s="513" t="s">
        <v>409</v>
      </c>
      <c r="B34" s="513"/>
      <c r="C34" s="513"/>
      <c r="D34" s="513"/>
      <c r="E34" s="513"/>
    </row>
    <row r="35" spans="1:5" s="157" customFormat="1" ht="13.5" customHeight="1">
      <c r="A35" s="514" t="s">
        <v>410</v>
      </c>
      <c r="B35" s="514"/>
      <c r="C35" s="514"/>
      <c r="D35" s="514"/>
      <c r="E35" s="514"/>
    </row>
    <row r="36" spans="1:5" s="69" customFormat="1" ht="5.0999999999999996" customHeight="1" thickBot="1">
      <c r="A36" s="160"/>
      <c r="B36" s="160"/>
      <c r="C36" s="160"/>
      <c r="D36" s="160"/>
      <c r="E36" s="160"/>
    </row>
    <row r="37" spans="1:5" s="2" customFormat="1" ht="14.45" customHeight="1">
      <c r="A37" s="325"/>
      <c r="B37" s="147"/>
      <c r="C37" s="147"/>
      <c r="D37" s="147"/>
      <c r="E37" s="147"/>
    </row>
    <row r="38" spans="1:5" s="2" customFormat="1" ht="12.75" customHeight="1">
      <c r="A38" s="325"/>
      <c r="B38" s="147"/>
      <c r="C38" s="147"/>
      <c r="D38" s="147"/>
      <c r="E38" s="147"/>
    </row>
    <row r="39" spans="1:5" s="2" customFormat="1" ht="11.25">
      <c r="A39" s="325"/>
      <c r="B39" s="147"/>
      <c r="C39" s="147"/>
      <c r="D39" s="147"/>
      <c r="E39" s="147"/>
    </row>
    <row r="40" spans="1:5" s="2" customFormat="1" ht="11.25">
      <c r="A40" s="325"/>
      <c r="B40" s="147"/>
      <c r="C40" s="147"/>
      <c r="D40" s="147"/>
      <c r="E40" s="147"/>
    </row>
    <row r="41" spans="1:5" s="2" customFormat="1" ht="11.25">
      <c r="A41" s="325"/>
      <c r="B41" s="147"/>
      <c r="C41" s="147"/>
      <c r="D41" s="147"/>
      <c r="E41" s="147"/>
    </row>
    <row r="42" spans="1:5" s="2" customFormat="1" ht="11.25">
      <c r="A42" s="325"/>
      <c r="B42" s="147"/>
      <c r="C42" s="147"/>
      <c r="D42" s="147"/>
      <c r="E42" s="147"/>
    </row>
    <row r="43" spans="1:5" s="2" customFormat="1" ht="11.25">
      <c r="A43" s="325"/>
      <c r="B43" s="147"/>
      <c r="C43" s="147"/>
      <c r="D43" s="147"/>
      <c r="E43" s="147"/>
    </row>
    <row r="44" spans="1:5" s="2" customFormat="1" ht="11.25">
      <c r="A44" s="325"/>
      <c r="B44" s="147"/>
      <c r="C44" s="147"/>
      <c r="D44" s="147"/>
      <c r="E44" s="147"/>
    </row>
    <row r="45" spans="1:5" s="2" customFormat="1" ht="11.25">
      <c r="A45" s="147"/>
      <c r="B45" s="147"/>
      <c r="C45" s="147"/>
      <c r="D45" s="147"/>
      <c r="E45" s="147"/>
    </row>
    <row r="46" spans="1:5" s="2" customFormat="1" ht="11.25">
      <c r="A46" s="147"/>
      <c r="B46" s="147"/>
      <c r="C46" s="147"/>
      <c r="D46" s="147"/>
      <c r="E46" s="147"/>
    </row>
    <row r="47" spans="1:5" s="2" customFormat="1" ht="11.25">
      <c r="A47" s="147"/>
      <c r="B47" s="147"/>
      <c r="C47" s="147"/>
      <c r="D47" s="147"/>
      <c r="E47" s="147"/>
    </row>
    <row r="48" spans="1:5" s="2" customFormat="1" ht="11.25">
      <c r="A48" s="156"/>
      <c r="B48" s="147"/>
      <c r="C48" s="147"/>
      <c r="D48" s="147"/>
      <c r="E48" s="147"/>
    </row>
    <row r="49" spans="1:5" s="2" customFormat="1" ht="11.25">
      <c r="A49" s="156"/>
      <c r="B49" s="147"/>
      <c r="C49" s="147"/>
      <c r="D49" s="147"/>
      <c r="E49" s="147"/>
    </row>
    <row r="50" spans="1:5" s="2" customFormat="1" ht="11.25">
      <c r="A50" s="156"/>
      <c r="B50" s="147"/>
      <c r="C50" s="147"/>
      <c r="D50" s="147"/>
      <c r="E50" s="147"/>
    </row>
    <row r="51" spans="1:5" s="2" customFormat="1" ht="11.25">
      <c r="A51" s="156"/>
      <c r="B51" s="147"/>
      <c r="C51" s="147"/>
      <c r="D51" s="147"/>
      <c r="E51" s="147"/>
    </row>
    <row r="52" spans="1:5" s="2" customFormat="1" ht="11.25">
      <c r="A52" s="156"/>
      <c r="B52" s="147"/>
      <c r="C52" s="147"/>
      <c r="D52" s="147"/>
      <c r="E52" s="147"/>
    </row>
    <row r="53" spans="1:5" s="2" customFormat="1" ht="11.25">
      <c r="A53" s="156"/>
      <c r="B53" s="147"/>
      <c r="C53" s="147"/>
      <c r="D53" s="147"/>
      <c r="E53" s="147"/>
    </row>
    <row r="54" spans="1:5" s="2" customFormat="1" ht="11.25">
      <c r="A54" s="156"/>
      <c r="B54" s="147"/>
      <c r="C54" s="147"/>
      <c r="D54" s="147"/>
      <c r="E54" s="147"/>
    </row>
    <row r="55" spans="1:5" s="2" customFormat="1" ht="11.25">
      <c r="A55" s="156"/>
      <c r="B55" s="147"/>
      <c r="C55" s="147"/>
      <c r="D55" s="147"/>
      <c r="E55" s="147"/>
    </row>
    <row r="56" spans="1:5" s="2" customFormat="1" ht="11.25">
      <c r="A56" s="156"/>
      <c r="B56" s="147"/>
      <c r="C56" s="147"/>
      <c r="D56" s="147"/>
      <c r="E56" s="147"/>
    </row>
    <row r="57" spans="1:5" s="2" customFormat="1" ht="11.25">
      <c r="A57" s="156"/>
      <c r="B57" s="147"/>
      <c r="C57" s="147"/>
      <c r="D57" s="147"/>
      <c r="E57" s="147"/>
    </row>
    <row r="58" spans="1:5" s="2" customFormat="1" ht="11.25">
      <c r="A58" s="156"/>
      <c r="B58" s="147"/>
      <c r="C58" s="147"/>
      <c r="D58" s="147"/>
      <c r="E58" s="147"/>
    </row>
    <row r="59" spans="1:5" s="2" customFormat="1" ht="11.25">
      <c r="A59" s="147"/>
      <c r="B59" s="147"/>
      <c r="C59" s="147"/>
      <c r="D59" s="147"/>
      <c r="E59" s="147"/>
    </row>
    <row r="60" spans="1:5" s="2" customFormat="1" ht="11.25">
      <c r="A60" s="147"/>
      <c r="B60" s="147"/>
      <c r="C60" s="147"/>
      <c r="D60" s="147"/>
      <c r="E60" s="147"/>
    </row>
    <row r="61" spans="1:5" s="2" customFormat="1" ht="11.25">
      <c r="A61" s="147"/>
      <c r="B61" s="147"/>
      <c r="C61" s="147"/>
      <c r="D61" s="147"/>
      <c r="E61" s="147"/>
    </row>
    <row r="62" spans="1:5" s="2" customFormat="1" ht="11.25">
      <c r="A62" s="147"/>
      <c r="B62" s="147"/>
      <c r="C62" s="147"/>
      <c r="D62" s="147"/>
      <c r="E62" s="147"/>
    </row>
    <row r="63" spans="1:5" s="2" customFormat="1" ht="11.25">
      <c r="A63" s="147"/>
      <c r="B63" s="147"/>
      <c r="C63" s="147"/>
      <c r="D63" s="147"/>
      <c r="E63" s="147"/>
    </row>
    <row r="64" spans="1:5" s="2" customFormat="1" ht="11.25">
      <c r="A64" s="147"/>
      <c r="B64" s="147"/>
      <c r="C64" s="147"/>
      <c r="D64" s="147"/>
      <c r="E64" s="147"/>
    </row>
    <row r="65" spans="1:5" s="2" customFormat="1" ht="11.25">
      <c r="A65" s="147"/>
      <c r="B65" s="147"/>
      <c r="C65" s="147"/>
      <c r="D65" s="147"/>
      <c r="E65" s="147"/>
    </row>
    <row r="66" spans="1:5" s="2" customFormat="1" ht="11.25">
      <c r="A66" s="147"/>
      <c r="B66" s="147"/>
      <c r="C66" s="147"/>
      <c r="D66" s="147"/>
      <c r="E66" s="147"/>
    </row>
    <row r="67" spans="1:5" s="2" customFormat="1" ht="11.25">
      <c r="A67" s="147"/>
      <c r="B67" s="147"/>
      <c r="C67" s="147"/>
      <c r="D67" s="147"/>
      <c r="E67" s="147"/>
    </row>
    <row r="68" spans="1:5" s="2" customFormat="1" ht="11.25">
      <c r="A68" s="147"/>
      <c r="B68" s="147"/>
      <c r="C68" s="147"/>
      <c r="D68" s="147"/>
      <c r="E68" s="147"/>
    </row>
    <row r="69" spans="1:5" s="2" customFormat="1" ht="11.25">
      <c r="A69" s="147"/>
      <c r="B69" s="147"/>
      <c r="C69" s="147"/>
      <c r="D69" s="147"/>
      <c r="E69" s="147"/>
    </row>
    <row r="70" spans="1:5" s="2" customFormat="1" ht="11.25">
      <c r="A70" s="147"/>
      <c r="B70" s="147"/>
      <c r="C70" s="147"/>
      <c r="D70" s="147"/>
      <c r="E70" s="147"/>
    </row>
    <row r="71" spans="1:5" s="2" customFormat="1" ht="11.25">
      <c r="A71" s="147"/>
      <c r="B71" s="147"/>
      <c r="C71" s="147"/>
      <c r="D71" s="147"/>
      <c r="E71" s="147"/>
    </row>
    <row r="72" spans="1:5" s="2" customFormat="1" ht="11.25">
      <c r="A72" s="147"/>
      <c r="B72" s="147"/>
      <c r="C72" s="147"/>
      <c r="D72" s="147"/>
      <c r="E72" s="147"/>
    </row>
    <row r="73" spans="1:5" s="2" customFormat="1" ht="11.25">
      <c r="A73" s="147"/>
      <c r="B73" s="147"/>
      <c r="C73" s="147"/>
      <c r="D73" s="147"/>
      <c r="E73" s="147"/>
    </row>
    <row r="74" spans="1:5" s="2" customFormat="1" ht="11.25">
      <c r="A74" s="147"/>
      <c r="B74" s="147"/>
      <c r="C74" s="147"/>
      <c r="D74" s="147"/>
      <c r="E74" s="147"/>
    </row>
    <row r="75" spans="1:5" s="2" customFormat="1" ht="11.25">
      <c r="A75" s="147"/>
      <c r="B75" s="147"/>
      <c r="C75" s="147"/>
      <c r="D75" s="147"/>
      <c r="E75" s="147"/>
    </row>
    <row r="76" spans="1:5" s="2" customFormat="1" ht="11.25">
      <c r="A76" s="147"/>
      <c r="B76" s="147"/>
      <c r="C76" s="147"/>
      <c r="D76" s="147"/>
      <c r="E76" s="147"/>
    </row>
    <row r="77" spans="1:5" s="2" customFormat="1" ht="11.25">
      <c r="A77" s="147"/>
      <c r="B77" s="147"/>
      <c r="C77" s="147"/>
      <c r="D77" s="147"/>
      <c r="E77" s="147"/>
    </row>
    <row r="78" spans="1:5" s="2" customFormat="1" ht="11.25">
      <c r="A78" s="147"/>
      <c r="B78" s="147"/>
      <c r="C78" s="147"/>
      <c r="D78" s="147"/>
      <c r="E78" s="147"/>
    </row>
    <row r="79" spans="1:5" s="2" customFormat="1" ht="11.25">
      <c r="A79" s="147"/>
      <c r="B79" s="147"/>
      <c r="C79" s="147"/>
      <c r="D79" s="147"/>
      <c r="E79" s="147"/>
    </row>
    <row r="80" spans="1:5" s="2" customFormat="1" ht="11.25">
      <c r="A80" s="147"/>
      <c r="B80" s="147"/>
      <c r="C80" s="147"/>
      <c r="D80" s="147"/>
      <c r="E80" s="147"/>
    </row>
    <row r="81" spans="1:5" s="2" customFormat="1" ht="11.25">
      <c r="A81" s="147"/>
      <c r="B81" s="147"/>
      <c r="C81" s="147"/>
      <c r="D81" s="147"/>
      <c r="E81" s="147"/>
    </row>
    <row r="82" spans="1:5" s="2" customFormat="1" ht="11.25">
      <c r="A82" s="147"/>
      <c r="B82" s="147"/>
      <c r="C82" s="147"/>
      <c r="D82" s="147"/>
      <c r="E82" s="147"/>
    </row>
    <row r="83" spans="1:5" s="2" customFormat="1" ht="11.25">
      <c r="A83" s="147"/>
      <c r="B83" s="147"/>
      <c r="C83" s="147"/>
      <c r="D83" s="147"/>
      <c r="E83" s="147"/>
    </row>
    <row r="84" spans="1:5" s="2" customFormat="1" ht="11.25">
      <c r="A84" s="147"/>
      <c r="B84" s="147"/>
      <c r="C84" s="147"/>
      <c r="D84" s="147"/>
      <c r="E84" s="147"/>
    </row>
    <row r="85" spans="1:5" s="2" customFormat="1" ht="11.25">
      <c r="A85" s="147"/>
      <c r="B85" s="147"/>
      <c r="C85" s="147"/>
      <c r="D85" s="147"/>
      <c r="E85" s="147"/>
    </row>
    <row r="86" spans="1:5" s="2" customFormat="1" ht="11.25">
      <c r="A86" s="147"/>
      <c r="B86" s="147"/>
      <c r="C86" s="147"/>
      <c r="D86" s="147"/>
      <c r="E86" s="147"/>
    </row>
    <row r="87" spans="1:5" s="2" customFormat="1" ht="11.25">
      <c r="A87" s="147"/>
      <c r="B87" s="147"/>
      <c r="C87" s="147"/>
      <c r="D87" s="147"/>
      <c r="E87" s="147"/>
    </row>
    <row r="88" spans="1:5" s="2" customFormat="1" ht="11.25">
      <c r="A88" s="147"/>
      <c r="B88" s="147"/>
      <c r="C88" s="147"/>
      <c r="D88" s="147"/>
      <c r="E88" s="147"/>
    </row>
    <row r="89" spans="1:5" s="2" customFormat="1" ht="11.25">
      <c r="A89" s="147"/>
      <c r="B89" s="147"/>
      <c r="C89" s="147"/>
      <c r="D89" s="147"/>
      <c r="E89" s="147"/>
    </row>
    <row r="90" spans="1:5" s="2" customFormat="1" ht="11.25">
      <c r="A90" s="147"/>
      <c r="B90" s="147"/>
      <c r="C90" s="147"/>
      <c r="D90" s="147"/>
      <c r="E90" s="147"/>
    </row>
    <row r="91" spans="1:5" s="2" customFormat="1" ht="11.25">
      <c r="A91" s="147"/>
      <c r="B91" s="147"/>
      <c r="C91" s="147"/>
      <c r="D91" s="147"/>
      <c r="E91" s="147"/>
    </row>
    <row r="92" spans="1:5" s="2" customFormat="1" ht="11.25">
      <c r="A92" s="147"/>
      <c r="B92" s="147"/>
      <c r="C92" s="147"/>
      <c r="D92" s="147"/>
      <c r="E92" s="147"/>
    </row>
    <row r="93" spans="1:5" s="2" customFormat="1" ht="11.25">
      <c r="A93" s="147"/>
      <c r="B93" s="147"/>
      <c r="C93" s="147"/>
      <c r="D93" s="147"/>
      <c r="E93" s="147"/>
    </row>
    <row r="94" spans="1:5" s="2" customFormat="1" ht="11.25">
      <c r="A94" s="147"/>
      <c r="B94" s="147"/>
      <c r="C94" s="147"/>
      <c r="D94" s="147"/>
      <c r="E94" s="147"/>
    </row>
    <row r="95" spans="1:5" s="2" customFormat="1" ht="11.25">
      <c r="A95" s="147"/>
      <c r="B95" s="147"/>
      <c r="C95" s="147"/>
      <c r="D95" s="147"/>
      <c r="E95" s="147"/>
    </row>
    <row r="96" spans="1:5" s="2" customFormat="1" ht="11.25">
      <c r="A96" s="147"/>
      <c r="B96" s="147"/>
      <c r="C96" s="147"/>
      <c r="D96" s="147"/>
      <c r="E96" s="147"/>
    </row>
    <row r="97" spans="1:5" s="2" customFormat="1" ht="11.25">
      <c r="A97" s="147"/>
      <c r="B97" s="147"/>
      <c r="C97" s="147"/>
      <c r="D97" s="147"/>
      <c r="E97" s="147"/>
    </row>
    <row r="98" spans="1:5" s="2" customFormat="1" ht="11.25">
      <c r="A98" s="147"/>
      <c r="B98" s="147"/>
      <c r="C98" s="147"/>
      <c r="D98" s="147"/>
      <c r="E98" s="147"/>
    </row>
    <row r="99" spans="1:5" s="2" customFormat="1" ht="11.25">
      <c r="A99" s="147"/>
      <c r="B99" s="147"/>
      <c r="C99" s="147"/>
      <c r="D99" s="147"/>
      <c r="E99" s="147"/>
    </row>
    <row r="100" spans="1:5" s="2" customFormat="1" ht="11.25">
      <c r="A100" s="147"/>
      <c r="B100" s="147"/>
      <c r="C100" s="147"/>
      <c r="D100" s="147"/>
      <c r="E100" s="147"/>
    </row>
    <row r="101" spans="1:5" s="2" customFormat="1" ht="11.25">
      <c r="A101" s="147"/>
      <c r="B101" s="147"/>
      <c r="C101" s="147"/>
      <c r="D101" s="147"/>
      <c r="E101" s="147"/>
    </row>
  </sheetData>
  <mergeCells count="25">
    <mergeCell ref="A3:E3"/>
    <mergeCell ref="A4:E4"/>
    <mergeCell ref="A6:A7"/>
    <mergeCell ref="B6:B7"/>
    <mergeCell ref="C6:D6"/>
    <mergeCell ref="E6:E7"/>
    <mergeCell ref="A13:E13"/>
    <mergeCell ref="A14:E14"/>
    <mergeCell ref="A15:E15"/>
    <mergeCell ref="A16:E16"/>
    <mergeCell ref="A18:E18"/>
    <mergeCell ref="A19:E19"/>
    <mergeCell ref="A20:E20"/>
    <mergeCell ref="A21:E21"/>
    <mergeCell ref="A23:E23"/>
    <mergeCell ref="A24:E24"/>
    <mergeCell ref="A25:E25"/>
    <mergeCell ref="A26:E26"/>
    <mergeCell ref="A33:E33"/>
    <mergeCell ref="A34:E34"/>
    <mergeCell ref="A35:E35"/>
    <mergeCell ref="A27:E27"/>
    <mergeCell ref="A28:E28"/>
    <mergeCell ref="A31:E31"/>
    <mergeCell ref="A32:E32"/>
  </mergeCells>
  <phoneticPr fontId="33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36"/>
  <sheetViews>
    <sheetView view="pageBreakPreview" zoomScale="70" zoomScaleNormal="100" zoomScaleSheetLayoutView="70" workbookViewId="0">
      <selection activeCell="H1" sqref="H1"/>
    </sheetView>
  </sheetViews>
  <sheetFormatPr defaultRowHeight="14.25"/>
  <cols>
    <col min="1" max="1" width="11.375" style="209" customWidth="1"/>
    <col min="2" max="2" width="8.875" style="210" customWidth="1"/>
    <col min="3" max="17" width="8.875" style="209" customWidth="1"/>
    <col min="18" max="18" width="11.375" style="209" customWidth="1"/>
    <col min="19" max="19" width="9.125" style="211" customWidth="1"/>
    <col min="20" max="20" width="12.75" style="209" customWidth="1"/>
    <col min="21" max="25" width="12.125" style="209" customWidth="1"/>
    <col min="26" max="59" width="9" style="212"/>
    <col min="60" max="16384" width="9" style="211"/>
  </cols>
  <sheetData>
    <row r="1" spans="1:59" s="304" customFormat="1" ht="14.1" customHeight="1">
      <c r="A1" s="501" t="s">
        <v>487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  <c r="R1" s="302" t="s">
        <v>272</v>
      </c>
      <c r="S1" s="501" t="s">
        <v>273</v>
      </c>
      <c r="T1" s="300"/>
      <c r="U1" s="300"/>
      <c r="V1" s="300"/>
      <c r="W1" s="300"/>
      <c r="X1" s="300"/>
      <c r="Y1" s="300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</row>
    <row r="2" spans="1:59" s="178" customFormat="1" ht="14.1" customHeight="1">
      <c r="A2" s="176"/>
      <c r="B2" s="17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T2" s="176"/>
      <c r="U2" s="176"/>
      <c r="V2" s="176"/>
      <c r="W2" s="176"/>
      <c r="X2" s="176"/>
      <c r="Y2" s="176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</row>
    <row r="3" spans="1:59" s="307" customFormat="1" ht="20.100000000000001" customHeight="1">
      <c r="A3" s="525" t="s">
        <v>38</v>
      </c>
      <c r="B3" s="525"/>
      <c r="C3" s="525"/>
      <c r="D3" s="525"/>
      <c r="E3" s="525"/>
      <c r="F3" s="525"/>
      <c r="G3" s="525"/>
      <c r="H3" s="525"/>
      <c r="I3" s="525"/>
      <c r="J3" s="526" t="s">
        <v>484</v>
      </c>
      <c r="K3" s="526"/>
      <c r="L3" s="526"/>
      <c r="M3" s="526"/>
      <c r="N3" s="526"/>
      <c r="O3" s="526"/>
      <c r="P3" s="526"/>
      <c r="Q3" s="526"/>
      <c r="R3" s="526"/>
      <c r="S3" s="525" t="s">
        <v>39</v>
      </c>
      <c r="T3" s="525"/>
      <c r="U3" s="525"/>
      <c r="V3" s="525"/>
      <c r="W3" s="525"/>
      <c r="X3" s="525"/>
      <c r="Y3" s="525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</row>
    <row r="4" spans="1:59" s="308" customFormat="1" ht="24" customHeight="1">
      <c r="G4" s="387"/>
      <c r="H4" s="387"/>
      <c r="O4" s="181"/>
      <c r="P4" s="181"/>
      <c r="Q4" s="181"/>
      <c r="R4" s="181"/>
      <c r="S4" s="527" t="s">
        <v>40</v>
      </c>
      <c r="T4" s="527"/>
      <c r="U4" s="527"/>
      <c r="V4" s="527"/>
      <c r="W4" s="527"/>
      <c r="X4" s="527"/>
      <c r="Y4" s="527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</row>
    <row r="5" spans="1:59" s="188" customFormat="1" ht="18" customHeight="1" thickBot="1">
      <c r="A5" s="183" t="s">
        <v>41</v>
      </c>
      <c r="B5" s="184"/>
      <c r="C5" s="184"/>
      <c r="D5" s="184"/>
      <c r="E5" s="184"/>
      <c r="F5" s="184"/>
      <c r="G5" s="392"/>
      <c r="H5" s="392"/>
      <c r="I5" s="184"/>
      <c r="J5" s="184"/>
      <c r="K5" s="184"/>
      <c r="L5" s="184"/>
      <c r="M5" s="184"/>
      <c r="N5" s="184"/>
      <c r="O5" s="184"/>
      <c r="P5" s="184"/>
      <c r="Q5" s="184"/>
      <c r="R5" s="185" t="s">
        <v>42</v>
      </c>
      <c r="S5" s="183" t="s">
        <v>41</v>
      </c>
      <c r="T5" s="186"/>
      <c r="U5" s="186"/>
      <c r="V5" s="186"/>
      <c r="W5" s="186"/>
      <c r="X5" s="185"/>
      <c r="Y5" s="185" t="s">
        <v>42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</row>
    <row r="6" spans="1:59" s="190" customFormat="1" ht="27.95" customHeight="1">
      <c r="A6" s="562" t="s">
        <v>43</v>
      </c>
      <c r="B6" s="528" t="s">
        <v>346</v>
      </c>
      <c r="C6" s="537"/>
      <c r="D6" s="537"/>
      <c r="E6" s="537"/>
      <c r="F6" s="537"/>
      <c r="G6" s="534" t="s">
        <v>436</v>
      </c>
      <c r="H6" s="537" t="s">
        <v>485</v>
      </c>
      <c r="I6" s="459"/>
      <c r="J6" s="551" t="s">
        <v>12</v>
      </c>
      <c r="K6" s="551"/>
      <c r="L6" s="551"/>
      <c r="M6" s="552"/>
      <c r="N6" s="534" t="s">
        <v>439</v>
      </c>
      <c r="O6" s="543"/>
      <c r="P6" s="543"/>
      <c r="Q6" s="544"/>
      <c r="R6" s="555" t="s">
        <v>13</v>
      </c>
      <c r="S6" s="552" t="s">
        <v>44</v>
      </c>
      <c r="T6" s="544"/>
      <c r="U6" s="541" t="s">
        <v>444</v>
      </c>
      <c r="V6" s="537"/>
      <c r="W6" s="542"/>
      <c r="X6" s="528" t="s">
        <v>48</v>
      </c>
      <c r="Y6" s="528" t="s">
        <v>445</v>
      </c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</row>
    <row r="7" spans="1:59" s="190" customFormat="1" ht="27.95" customHeight="1">
      <c r="A7" s="563"/>
      <c r="B7" s="545" t="s">
        <v>45</v>
      </c>
      <c r="C7" s="547" t="s">
        <v>447</v>
      </c>
      <c r="D7" s="547" t="s">
        <v>448</v>
      </c>
      <c r="E7" s="531" t="s">
        <v>449</v>
      </c>
      <c r="F7" s="532"/>
      <c r="G7" s="535"/>
      <c r="H7" s="538"/>
      <c r="I7" s="565"/>
      <c r="J7" s="558" t="s">
        <v>14</v>
      </c>
      <c r="K7" s="547" t="s">
        <v>46</v>
      </c>
      <c r="L7" s="547" t="s">
        <v>47</v>
      </c>
      <c r="M7" s="547"/>
      <c r="N7" s="545"/>
      <c r="O7" s="547" t="s">
        <v>440</v>
      </c>
      <c r="P7" s="540" t="s">
        <v>472</v>
      </c>
      <c r="Q7" s="549" t="s">
        <v>441</v>
      </c>
      <c r="R7" s="556"/>
      <c r="S7" s="558"/>
      <c r="T7" s="559"/>
      <c r="U7" s="545"/>
      <c r="V7" s="547" t="s">
        <v>442</v>
      </c>
      <c r="W7" s="547" t="s">
        <v>443</v>
      </c>
      <c r="X7" s="529"/>
      <c r="Y7" s="52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</row>
    <row r="8" spans="1:59" s="190" customFormat="1" ht="33.950000000000003" customHeight="1">
      <c r="A8" s="564"/>
      <c r="B8" s="546"/>
      <c r="C8" s="548"/>
      <c r="D8" s="548"/>
      <c r="E8" s="530"/>
      <c r="F8" s="533"/>
      <c r="G8" s="536"/>
      <c r="H8" s="539"/>
      <c r="I8" s="566"/>
      <c r="J8" s="560"/>
      <c r="K8" s="548"/>
      <c r="L8" s="191" t="s">
        <v>226</v>
      </c>
      <c r="M8" s="306" t="s">
        <v>49</v>
      </c>
      <c r="N8" s="546"/>
      <c r="O8" s="548"/>
      <c r="P8" s="536"/>
      <c r="Q8" s="550"/>
      <c r="R8" s="557"/>
      <c r="S8" s="560"/>
      <c r="T8" s="561"/>
      <c r="U8" s="546"/>
      <c r="V8" s="548"/>
      <c r="W8" s="548"/>
      <c r="X8" s="530"/>
      <c r="Y8" s="530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</row>
    <row r="9" spans="1:59" s="194" customFormat="1" ht="18.95" customHeight="1">
      <c r="A9" s="442">
        <v>2018</v>
      </c>
      <c r="B9" s="460">
        <f t="shared" ref="B9:Q9" si="0">SUM(B11:B33)</f>
        <v>23</v>
      </c>
      <c r="C9" s="460">
        <f t="shared" si="0"/>
        <v>10</v>
      </c>
      <c r="D9" s="460">
        <f t="shared" si="0"/>
        <v>13</v>
      </c>
      <c r="E9" s="460">
        <f t="shared" si="0"/>
        <v>0</v>
      </c>
      <c r="F9" s="460">
        <f t="shared" si="0"/>
        <v>0</v>
      </c>
      <c r="G9" s="460" t="s">
        <v>437</v>
      </c>
      <c r="H9" s="460" t="s">
        <v>438</v>
      </c>
      <c r="I9" s="460">
        <f t="shared" si="0"/>
        <v>332</v>
      </c>
      <c r="J9" s="195">
        <f t="shared" si="0"/>
        <v>36</v>
      </c>
      <c r="K9" s="195">
        <f t="shared" si="0"/>
        <v>202</v>
      </c>
      <c r="L9" s="195">
        <f t="shared" si="0"/>
        <v>94</v>
      </c>
      <c r="M9" s="195">
        <f t="shared" si="0"/>
        <v>295</v>
      </c>
      <c r="N9" s="195">
        <f t="shared" si="0"/>
        <v>14</v>
      </c>
      <c r="O9" s="195">
        <f t="shared" si="0"/>
        <v>0</v>
      </c>
      <c r="P9" s="195">
        <f t="shared" si="0"/>
        <v>0</v>
      </c>
      <c r="Q9" s="195">
        <f t="shared" si="0"/>
        <v>14</v>
      </c>
      <c r="R9" s="196">
        <v>2018</v>
      </c>
      <c r="S9" s="553">
        <v>2018</v>
      </c>
      <c r="T9" s="554"/>
      <c r="U9" s="195">
        <f t="shared" ref="U9:X9" si="1">SUM(U11:U33)</f>
        <v>8019</v>
      </c>
      <c r="V9" s="195">
        <f t="shared" si="1"/>
        <v>2781</v>
      </c>
      <c r="W9" s="195">
        <f t="shared" si="1"/>
        <v>5238</v>
      </c>
      <c r="X9" s="195">
        <f t="shared" si="1"/>
        <v>41287</v>
      </c>
      <c r="Y9" s="195">
        <f t="shared" ref="Y9" si="2">SUM(Y11:Y33)</f>
        <v>19032.46</v>
      </c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</row>
    <row r="10" spans="1:59" s="203" customFormat="1" ht="10.5" customHeight="1">
      <c r="A10" s="197"/>
      <c r="B10" s="198"/>
      <c r="C10" s="198"/>
      <c r="D10" s="198"/>
      <c r="E10" s="461"/>
      <c r="F10" s="198"/>
      <c r="G10" s="198"/>
      <c r="H10" s="198"/>
      <c r="I10" s="198"/>
      <c r="J10" s="192"/>
      <c r="K10" s="192"/>
      <c r="L10" s="192"/>
      <c r="M10" s="192"/>
      <c r="N10" s="198"/>
      <c r="O10" s="198"/>
      <c r="P10" s="198"/>
      <c r="Q10" s="198"/>
      <c r="R10" s="199"/>
      <c r="S10" s="200"/>
      <c r="T10" s="201"/>
      <c r="U10" s="192"/>
      <c r="V10" s="192"/>
      <c r="W10" s="192"/>
      <c r="X10" s="192"/>
      <c r="Y10" s="19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</row>
    <row r="11" spans="1:59" s="203" customFormat="1" ht="19.350000000000001" customHeight="1">
      <c r="A11" s="197" t="s">
        <v>50</v>
      </c>
      <c r="B11" s="198">
        <v>1</v>
      </c>
      <c r="C11" s="372">
        <v>1</v>
      </c>
      <c r="D11" s="372" t="s">
        <v>480</v>
      </c>
      <c r="E11" s="372" t="s">
        <v>480</v>
      </c>
      <c r="F11" s="372" t="s">
        <v>480</v>
      </c>
      <c r="G11" s="372" t="s">
        <v>480</v>
      </c>
      <c r="H11" s="372" t="s">
        <v>480</v>
      </c>
      <c r="I11" s="198">
        <v>29</v>
      </c>
      <c r="J11" s="204">
        <v>4</v>
      </c>
      <c r="K11" s="204">
        <v>10</v>
      </c>
      <c r="L11" s="204">
        <v>15</v>
      </c>
      <c r="M11" s="204">
        <v>41</v>
      </c>
      <c r="N11" s="192">
        <v>1</v>
      </c>
      <c r="O11" s="204" t="s">
        <v>480</v>
      </c>
      <c r="P11" s="204" t="s">
        <v>480</v>
      </c>
      <c r="Q11" s="204">
        <v>1</v>
      </c>
      <c r="R11" s="205" t="s">
        <v>269</v>
      </c>
      <c r="S11" s="200" t="s">
        <v>15</v>
      </c>
      <c r="T11" s="206" t="s">
        <v>62</v>
      </c>
      <c r="U11" s="260">
        <v>922</v>
      </c>
      <c r="V11" s="207">
        <v>540</v>
      </c>
      <c r="W11" s="207">
        <v>382</v>
      </c>
      <c r="X11" s="207">
        <v>5941</v>
      </c>
      <c r="Y11" s="207">
        <v>1130</v>
      </c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</row>
    <row r="12" spans="1:59" s="203" customFormat="1" ht="19.350000000000001" customHeight="1">
      <c r="A12" s="197" t="s">
        <v>16</v>
      </c>
      <c r="B12" s="198">
        <v>1</v>
      </c>
      <c r="C12" s="372">
        <v>1</v>
      </c>
      <c r="D12" s="372" t="s">
        <v>480</v>
      </c>
      <c r="E12" s="372" t="s">
        <v>480</v>
      </c>
      <c r="F12" s="372" t="s">
        <v>480</v>
      </c>
      <c r="G12" s="372" t="s">
        <v>480</v>
      </c>
      <c r="H12" s="372" t="s">
        <v>480</v>
      </c>
      <c r="I12" s="198">
        <v>23</v>
      </c>
      <c r="J12" s="204">
        <v>4</v>
      </c>
      <c r="K12" s="204">
        <v>8</v>
      </c>
      <c r="L12" s="204">
        <v>11</v>
      </c>
      <c r="M12" s="204">
        <v>44</v>
      </c>
      <c r="N12" s="192" t="s">
        <v>480</v>
      </c>
      <c r="O12" s="204" t="s">
        <v>480</v>
      </c>
      <c r="P12" s="204" t="s">
        <v>480</v>
      </c>
      <c r="Q12" s="204" t="s">
        <v>480</v>
      </c>
      <c r="R12" s="205" t="s">
        <v>270</v>
      </c>
      <c r="S12" s="200" t="s">
        <v>16</v>
      </c>
      <c r="T12" s="206" t="s">
        <v>63</v>
      </c>
      <c r="U12" s="260">
        <v>645</v>
      </c>
      <c r="V12" s="207">
        <v>338</v>
      </c>
      <c r="W12" s="207">
        <v>307</v>
      </c>
      <c r="X12" s="207">
        <v>3271</v>
      </c>
      <c r="Y12" s="207">
        <v>1325</v>
      </c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</row>
    <row r="13" spans="1:59" s="203" customFormat="1" ht="19.350000000000001" customHeight="1">
      <c r="A13" s="197" t="s">
        <v>17</v>
      </c>
      <c r="B13" s="198">
        <v>1</v>
      </c>
      <c r="C13" s="372">
        <v>1</v>
      </c>
      <c r="D13" s="372" t="s">
        <v>480</v>
      </c>
      <c r="E13" s="372" t="s">
        <v>480</v>
      </c>
      <c r="F13" s="372" t="s">
        <v>480</v>
      </c>
      <c r="G13" s="372" t="s">
        <v>480</v>
      </c>
      <c r="H13" s="372" t="s">
        <v>480</v>
      </c>
      <c r="I13" s="198">
        <v>22</v>
      </c>
      <c r="J13" s="204">
        <v>1</v>
      </c>
      <c r="K13" s="204">
        <v>14</v>
      </c>
      <c r="L13" s="204">
        <v>7</v>
      </c>
      <c r="M13" s="204">
        <v>20</v>
      </c>
      <c r="N13" s="192" t="s">
        <v>480</v>
      </c>
      <c r="O13" s="204" t="s">
        <v>480</v>
      </c>
      <c r="P13" s="204" t="s">
        <v>480</v>
      </c>
      <c r="Q13" s="204" t="s">
        <v>480</v>
      </c>
      <c r="R13" s="205" t="s">
        <v>271</v>
      </c>
      <c r="S13" s="200" t="s">
        <v>17</v>
      </c>
      <c r="T13" s="206" t="s">
        <v>64</v>
      </c>
      <c r="U13" s="260">
        <v>559</v>
      </c>
      <c r="V13" s="207">
        <v>285</v>
      </c>
      <c r="W13" s="207">
        <v>274</v>
      </c>
      <c r="X13" s="207">
        <v>2512</v>
      </c>
      <c r="Y13" s="207">
        <v>1009</v>
      </c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</row>
    <row r="14" spans="1:59" s="203" customFormat="1" ht="19.350000000000001" customHeight="1">
      <c r="A14" s="197" t="s">
        <v>18</v>
      </c>
      <c r="B14" s="198">
        <v>1</v>
      </c>
      <c r="C14" s="372">
        <v>1</v>
      </c>
      <c r="D14" s="372" t="s">
        <v>480</v>
      </c>
      <c r="E14" s="372" t="s">
        <v>480</v>
      </c>
      <c r="F14" s="372" t="s">
        <v>480</v>
      </c>
      <c r="G14" s="372" t="s">
        <v>480</v>
      </c>
      <c r="H14" s="372" t="s">
        <v>480</v>
      </c>
      <c r="I14" s="198">
        <v>24</v>
      </c>
      <c r="J14" s="204">
        <v>1</v>
      </c>
      <c r="K14" s="204">
        <v>13</v>
      </c>
      <c r="L14" s="204">
        <v>10</v>
      </c>
      <c r="M14" s="204">
        <v>42</v>
      </c>
      <c r="N14" s="192" t="s">
        <v>480</v>
      </c>
      <c r="O14" s="204" t="s">
        <v>480</v>
      </c>
      <c r="P14" s="204" t="s">
        <v>480</v>
      </c>
      <c r="Q14" s="204" t="s">
        <v>480</v>
      </c>
      <c r="R14" s="208" t="s">
        <v>347</v>
      </c>
      <c r="S14" s="200" t="s">
        <v>18</v>
      </c>
      <c r="T14" s="206" t="s">
        <v>65</v>
      </c>
      <c r="U14" s="260">
        <v>582</v>
      </c>
      <c r="V14" s="207">
        <v>309</v>
      </c>
      <c r="W14" s="207">
        <v>273</v>
      </c>
      <c r="X14" s="207">
        <v>3258</v>
      </c>
      <c r="Y14" s="207">
        <v>1522</v>
      </c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</row>
    <row r="15" spans="1:59" s="203" customFormat="1" ht="19.350000000000001" customHeight="1">
      <c r="A15" s="197" t="s">
        <v>19</v>
      </c>
      <c r="B15" s="198">
        <v>1</v>
      </c>
      <c r="C15" s="372">
        <v>1</v>
      </c>
      <c r="D15" s="372" t="s">
        <v>480</v>
      </c>
      <c r="E15" s="372" t="s">
        <v>480</v>
      </c>
      <c r="F15" s="372" t="s">
        <v>480</v>
      </c>
      <c r="G15" s="372" t="s">
        <v>480</v>
      </c>
      <c r="H15" s="372" t="s">
        <v>480</v>
      </c>
      <c r="I15" s="198">
        <v>27</v>
      </c>
      <c r="J15" s="204">
        <v>2</v>
      </c>
      <c r="K15" s="204">
        <v>6</v>
      </c>
      <c r="L15" s="204">
        <v>19</v>
      </c>
      <c r="M15" s="204">
        <v>30</v>
      </c>
      <c r="N15" s="192">
        <v>1</v>
      </c>
      <c r="O15" s="204" t="s">
        <v>480</v>
      </c>
      <c r="P15" s="204" t="s">
        <v>480</v>
      </c>
      <c r="Q15" s="204">
        <v>1</v>
      </c>
      <c r="R15" s="208" t="s">
        <v>348</v>
      </c>
      <c r="S15" s="200" t="s">
        <v>19</v>
      </c>
      <c r="T15" s="206" t="s">
        <v>66</v>
      </c>
      <c r="U15" s="260">
        <v>667</v>
      </c>
      <c r="V15" s="207">
        <v>485</v>
      </c>
      <c r="W15" s="207">
        <v>182</v>
      </c>
      <c r="X15" s="207">
        <v>4833</v>
      </c>
      <c r="Y15" s="207">
        <v>615</v>
      </c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</row>
    <row r="16" spans="1:59" s="203" customFormat="1" ht="19.350000000000001" customHeight="1">
      <c r="A16" s="197" t="s">
        <v>20</v>
      </c>
      <c r="B16" s="198">
        <v>1</v>
      </c>
      <c r="C16" s="372">
        <v>1</v>
      </c>
      <c r="D16" s="372" t="s">
        <v>480</v>
      </c>
      <c r="E16" s="372" t="s">
        <v>480</v>
      </c>
      <c r="F16" s="372" t="s">
        <v>480</v>
      </c>
      <c r="G16" s="372" t="s">
        <v>480</v>
      </c>
      <c r="H16" s="372" t="s">
        <v>480</v>
      </c>
      <c r="I16" s="198">
        <v>19</v>
      </c>
      <c r="J16" s="204">
        <v>1</v>
      </c>
      <c r="K16" s="204">
        <v>9</v>
      </c>
      <c r="L16" s="204">
        <v>9</v>
      </c>
      <c r="M16" s="204">
        <v>13</v>
      </c>
      <c r="N16" s="192" t="s">
        <v>480</v>
      </c>
      <c r="O16" s="204" t="s">
        <v>480</v>
      </c>
      <c r="P16" s="204" t="s">
        <v>480</v>
      </c>
      <c r="Q16" s="204" t="s">
        <v>480</v>
      </c>
      <c r="R16" s="208" t="s">
        <v>349</v>
      </c>
      <c r="S16" s="200" t="s">
        <v>20</v>
      </c>
      <c r="T16" s="206" t="s">
        <v>67</v>
      </c>
      <c r="U16" s="260">
        <v>425</v>
      </c>
      <c r="V16" s="207">
        <v>200</v>
      </c>
      <c r="W16" s="207">
        <v>225</v>
      </c>
      <c r="X16" s="207">
        <v>1913</v>
      </c>
      <c r="Y16" s="207">
        <v>670</v>
      </c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</row>
    <row r="17" spans="1:59" s="203" customFormat="1" ht="19.350000000000001" customHeight="1">
      <c r="A17" s="197" t="s">
        <v>21</v>
      </c>
      <c r="B17" s="198">
        <v>1</v>
      </c>
      <c r="C17" s="372">
        <v>1</v>
      </c>
      <c r="D17" s="372" t="s">
        <v>480</v>
      </c>
      <c r="E17" s="372" t="s">
        <v>480</v>
      </c>
      <c r="F17" s="372" t="s">
        <v>480</v>
      </c>
      <c r="G17" s="372" t="s">
        <v>480</v>
      </c>
      <c r="H17" s="372" t="s">
        <v>480</v>
      </c>
      <c r="I17" s="198">
        <v>16</v>
      </c>
      <c r="J17" s="204">
        <v>1</v>
      </c>
      <c r="K17" s="204">
        <v>10</v>
      </c>
      <c r="L17" s="204">
        <v>5</v>
      </c>
      <c r="M17" s="204">
        <v>30</v>
      </c>
      <c r="N17" s="192" t="s">
        <v>480</v>
      </c>
      <c r="O17" s="204" t="s">
        <v>480</v>
      </c>
      <c r="P17" s="204" t="s">
        <v>480</v>
      </c>
      <c r="Q17" s="204" t="s">
        <v>480</v>
      </c>
      <c r="R17" s="208" t="s">
        <v>350</v>
      </c>
      <c r="S17" s="200" t="s">
        <v>21</v>
      </c>
      <c r="T17" s="206" t="s">
        <v>68</v>
      </c>
      <c r="U17" s="260">
        <v>412</v>
      </c>
      <c r="V17" s="207">
        <v>137</v>
      </c>
      <c r="W17" s="207">
        <v>275</v>
      </c>
      <c r="X17" s="207">
        <v>1673</v>
      </c>
      <c r="Y17" s="207">
        <v>919</v>
      </c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</row>
    <row r="18" spans="1:59" s="203" customFormat="1" ht="19.350000000000001" customHeight="1">
      <c r="A18" s="197" t="s">
        <v>22</v>
      </c>
      <c r="B18" s="198">
        <v>1</v>
      </c>
      <c r="C18" s="372">
        <v>1</v>
      </c>
      <c r="D18" s="372" t="s">
        <v>480</v>
      </c>
      <c r="E18" s="372" t="s">
        <v>480</v>
      </c>
      <c r="F18" s="372" t="s">
        <v>480</v>
      </c>
      <c r="G18" s="372" t="s">
        <v>480</v>
      </c>
      <c r="H18" s="372" t="s">
        <v>480</v>
      </c>
      <c r="I18" s="198">
        <v>24</v>
      </c>
      <c r="J18" s="204">
        <v>1</v>
      </c>
      <c r="K18" s="204">
        <v>17</v>
      </c>
      <c r="L18" s="204">
        <v>6</v>
      </c>
      <c r="M18" s="204">
        <v>36</v>
      </c>
      <c r="N18" s="192">
        <v>4</v>
      </c>
      <c r="O18" s="204" t="s">
        <v>480</v>
      </c>
      <c r="P18" s="204" t="s">
        <v>480</v>
      </c>
      <c r="Q18" s="204">
        <v>4</v>
      </c>
      <c r="R18" s="208" t="s">
        <v>351</v>
      </c>
      <c r="S18" s="200" t="s">
        <v>22</v>
      </c>
      <c r="T18" s="206" t="s">
        <v>69</v>
      </c>
      <c r="U18" s="260">
        <v>509</v>
      </c>
      <c r="V18" s="207">
        <v>144</v>
      </c>
      <c r="W18" s="207">
        <v>365</v>
      </c>
      <c r="X18" s="207">
        <v>2178</v>
      </c>
      <c r="Y18" s="207">
        <v>1255</v>
      </c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</row>
    <row r="19" spans="1:59" s="203" customFormat="1" ht="19.350000000000001" customHeight="1">
      <c r="A19" s="197" t="s">
        <v>23</v>
      </c>
      <c r="B19" s="198">
        <v>1</v>
      </c>
      <c r="C19" s="372">
        <v>1</v>
      </c>
      <c r="D19" s="372" t="s">
        <v>480</v>
      </c>
      <c r="E19" s="372" t="s">
        <v>480</v>
      </c>
      <c r="F19" s="372" t="s">
        <v>480</v>
      </c>
      <c r="G19" s="372" t="s">
        <v>480</v>
      </c>
      <c r="H19" s="372" t="s">
        <v>480</v>
      </c>
      <c r="I19" s="198">
        <v>14</v>
      </c>
      <c r="J19" s="204">
        <v>2</v>
      </c>
      <c r="K19" s="204">
        <v>7</v>
      </c>
      <c r="L19" s="204">
        <v>5</v>
      </c>
      <c r="M19" s="204">
        <v>11</v>
      </c>
      <c r="N19" s="192">
        <v>2</v>
      </c>
      <c r="O19" s="204" t="s">
        <v>480</v>
      </c>
      <c r="P19" s="204" t="s">
        <v>480</v>
      </c>
      <c r="Q19" s="204">
        <v>2</v>
      </c>
      <c r="R19" s="208" t="s">
        <v>352</v>
      </c>
      <c r="S19" s="200" t="s">
        <v>23</v>
      </c>
      <c r="T19" s="206" t="s">
        <v>70</v>
      </c>
      <c r="U19" s="260">
        <v>327</v>
      </c>
      <c r="V19" s="207">
        <v>111</v>
      </c>
      <c r="W19" s="207">
        <v>216</v>
      </c>
      <c r="X19" s="207">
        <v>1618</v>
      </c>
      <c r="Y19" s="207">
        <v>912</v>
      </c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</row>
    <row r="20" spans="1:59" s="203" customFormat="1" ht="19.350000000000001" customHeight="1">
      <c r="A20" s="197" t="s">
        <v>24</v>
      </c>
      <c r="B20" s="198">
        <v>1</v>
      </c>
      <c r="C20" s="372">
        <v>1</v>
      </c>
      <c r="D20" s="372" t="s">
        <v>480</v>
      </c>
      <c r="E20" s="372" t="s">
        <v>480</v>
      </c>
      <c r="F20" s="372" t="s">
        <v>480</v>
      </c>
      <c r="G20" s="372" t="s">
        <v>480</v>
      </c>
      <c r="H20" s="372" t="s">
        <v>480</v>
      </c>
      <c r="I20" s="198">
        <v>15</v>
      </c>
      <c r="J20" s="204">
        <v>2</v>
      </c>
      <c r="K20" s="204">
        <v>6</v>
      </c>
      <c r="L20" s="204">
        <v>7</v>
      </c>
      <c r="M20" s="204">
        <v>28</v>
      </c>
      <c r="N20" s="192" t="s">
        <v>480</v>
      </c>
      <c r="O20" s="204" t="s">
        <v>480</v>
      </c>
      <c r="P20" s="204" t="s">
        <v>480</v>
      </c>
      <c r="Q20" s="204" t="s">
        <v>480</v>
      </c>
      <c r="R20" s="208" t="s">
        <v>353</v>
      </c>
      <c r="S20" s="200" t="s">
        <v>24</v>
      </c>
      <c r="T20" s="206" t="s">
        <v>71</v>
      </c>
      <c r="U20" s="260">
        <v>468</v>
      </c>
      <c r="V20" s="207">
        <v>232</v>
      </c>
      <c r="W20" s="207">
        <v>236</v>
      </c>
      <c r="X20" s="207">
        <v>3073</v>
      </c>
      <c r="Y20" s="207">
        <v>412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</row>
    <row r="21" spans="1:59" s="203" customFormat="1" ht="19.350000000000001" customHeight="1">
      <c r="A21" s="197" t="s">
        <v>25</v>
      </c>
      <c r="B21" s="198">
        <v>1</v>
      </c>
      <c r="C21" s="372" t="s">
        <v>480</v>
      </c>
      <c r="D21" s="372">
        <v>1</v>
      </c>
      <c r="E21" s="372" t="s">
        <v>480</v>
      </c>
      <c r="F21" s="372" t="s">
        <v>480</v>
      </c>
      <c r="G21" s="372" t="s">
        <v>480</v>
      </c>
      <c r="H21" s="372" t="s">
        <v>480</v>
      </c>
      <c r="I21" s="198">
        <v>8</v>
      </c>
      <c r="J21" s="204">
        <v>1</v>
      </c>
      <c r="K21" s="204">
        <v>7</v>
      </c>
      <c r="L21" s="204" t="s">
        <v>480</v>
      </c>
      <c r="M21" s="204" t="s">
        <v>480</v>
      </c>
      <c r="N21" s="192" t="s">
        <v>480</v>
      </c>
      <c r="O21" s="204" t="s">
        <v>480</v>
      </c>
      <c r="P21" s="204" t="s">
        <v>480</v>
      </c>
      <c r="Q21" s="204" t="s">
        <v>480</v>
      </c>
      <c r="R21" s="208" t="s">
        <v>354</v>
      </c>
      <c r="S21" s="200" t="s">
        <v>25</v>
      </c>
      <c r="T21" s="206" t="s">
        <v>72</v>
      </c>
      <c r="U21" s="260">
        <v>180</v>
      </c>
      <c r="V21" s="207" t="s">
        <v>480</v>
      </c>
      <c r="W21" s="207">
        <v>180</v>
      </c>
      <c r="X21" s="207">
        <v>498</v>
      </c>
      <c r="Y21" s="207">
        <v>614</v>
      </c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</row>
    <row r="22" spans="1:59" s="203" customFormat="1" ht="19.350000000000001" customHeight="1">
      <c r="A22" s="197" t="s">
        <v>26</v>
      </c>
      <c r="B22" s="198">
        <v>1</v>
      </c>
      <c r="C22" s="372" t="s">
        <v>480</v>
      </c>
      <c r="D22" s="372">
        <v>1</v>
      </c>
      <c r="E22" s="372" t="s">
        <v>480</v>
      </c>
      <c r="F22" s="372" t="s">
        <v>480</v>
      </c>
      <c r="G22" s="372" t="s">
        <v>480</v>
      </c>
      <c r="H22" s="372" t="s">
        <v>480</v>
      </c>
      <c r="I22" s="198">
        <v>18</v>
      </c>
      <c r="J22" s="204">
        <v>1</v>
      </c>
      <c r="K22" s="204">
        <v>17</v>
      </c>
      <c r="L22" s="204" t="s">
        <v>480</v>
      </c>
      <c r="M22" s="204" t="s">
        <v>480</v>
      </c>
      <c r="N22" s="192" t="s">
        <v>480</v>
      </c>
      <c r="O22" s="204" t="s">
        <v>480</v>
      </c>
      <c r="P22" s="204" t="s">
        <v>480</v>
      </c>
      <c r="Q22" s="204" t="s">
        <v>480</v>
      </c>
      <c r="R22" s="208" t="s">
        <v>355</v>
      </c>
      <c r="S22" s="200" t="s">
        <v>26</v>
      </c>
      <c r="T22" s="206" t="s">
        <v>73</v>
      </c>
      <c r="U22" s="260">
        <v>400</v>
      </c>
      <c r="V22" s="207" t="s">
        <v>480</v>
      </c>
      <c r="W22" s="207">
        <v>400</v>
      </c>
      <c r="X22" s="207">
        <v>1559</v>
      </c>
      <c r="Y22" s="207">
        <v>1175</v>
      </c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</row>
    <row r="23" spans="1:59" s="203" customFormat="1" ht="19.350000000000001" customHeight="1">
      <c r="A23" s="197" t="s">
        <v>27</v>
      </c>
      <c r="B23" s="198">
        <v>1</v>
      </c>
      <c r="C23" s="372" t="s">
        <v>480</v>
      </c>
      <c r="D23" s="372">
        <v>1</v>
      </c>
      <c r="E23" s="372" t="s">
        <v>480</v>
      </c>
      <c r="F23" s="372" t="s">
        <v>480</v>
      </c>
      <c r="G23" s="372" t="s">
        <v>480</v>
      </c>
      <c r="H23" s="372" t="s">
        <v>480</v>
      </c>
      <c r="I23" s="198">
        <v>8</v>
      </c>
      <c r="J23" s="204">
        <v>1</v>
      </c>
      <c r="K23" s="204">
        <v>7</v>
      </c>
      <c r="L23" s="204" t="s">
        <v>480</v>
      </c>
      <c r="M23" s="204" t="s">
        <v>480</v>
      </c>
      <c r="N23" s="192" t="s">
        <v>480</v>
      </c>
      <c r="O23" s="204" t="s">
        <v>480</v>
      </c>
      <c r="P23" s="204" t="s">
        <v>480</v>
      </c>
      <c r="Q23" s="204" t="s">
        <v>480</v>
      </c>
      <c r="R23" s="208" t="s">
        <v>356</v>
      </c>
      <c r="S23" s="200" t="s">
        <v>27</v>
      </c>
      <c r="T23" s="206" t="s">
        <v>74</v>
      </c>
      <c r="U23" s="260">
        <v>136</v>
      </c>
      <c r="V23" s="207" t="s">
        <v>480</v>
      </c>
      <c r="W23" s="207">
        <v>136</v>
      </c>
      <c r="X23" s="207">
        <v>542</v>
      </c>
      <c r="Y23" s="207">
        <v>846</v>
      </c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</row>
    <row r="24" spans="1:59" s="203" customFormat="1" ht="19.350000000000001" customHeight="1">
      <c r="A24" s="197" t="s">
        <v>28</v>
      </c>
      <c r="B24" s="198">
        <v>1</v>
      </c>
      <c r="C24" s="372" t="s">
        <v>480</v>
      </c>
      <c r="D24" s="372">
        <v>1</v>
      </c>
      <c r="E24" s="372" t="s">
        <v>480</v>
      </c>
      <c r="F24" s="372" t="s">
        <v>480</v>
      </c>
      <c r="G24" s="372" t="s">
        <v>480</v>
      </c>
      <c r="H24" s="372" t="s">
        <v>480</v>
      </c>
      <c r="I24" s="198">
        <v>6</v>
      </c>
      <c r="J24" s="204">
        <v>1</v>
      </c>
      <c r="K24" s="204">
        <v>5</v>
      </c>
      <c r="L24" s="204" t="s">
        <v>480</v>
      </c>
      <c r="M24" s="204" t="s">
        <v>480</v>
      </c>
      <c r="N24" s="192" t="s">
        <v>480</v>
      </c>
      <c r="O24" s="204" t="s">
        <v>480</v>
      </c>
      <c r="P24" s="204" t="s">
        <v>480</v>
      </c>
      <c r="Q24" s="204" t="s">
        <v>480</v>
      </c>
      <c r="R24" s="208" t="s">
        <v>357</v>
      </c>
      <c r="S24" s="200" t="s">
        <v>28</v>
      </c>
      <c r="T24" s="206" t="s">
        <v>75</v>
      </c>
      <c r="U24" s="260">
        <v>115</v>
      </c>
      <c r="V24" s="207" t="s">
        <v>480</v>
      </c>
      <c r="W24" s="207">
        <v>115</v>
      </c>
      <c r="X24" s="207">
        <v>485</v>
      </c>
      <c r="Y24" s="207">
        <v>816</v>
      </c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</row>
    <row r="25" spans="1:59" s="203" customFormat="1" ht="19.350000000000001" customHeight="1">
      <c r="A25" s="197" t="s">
        <v>29</v>
      </c>
      <c r="B25" s="198">
        <v>1</v>
      </c>
      <c r="C25" s="372" t="s">
        <v>480</v>
      </c>
      <c r="D25" s="372">
        <v>1</v>
      </c>
      <c r="E25" s="372" t="s">
        <v>480</v>
      </c>
      <c r="F25" s="372" t="s">
        <v>480</v>
      </c>
      <c r="G25" s="372" t="s">
        <v>480</v>
      </c>
      <c r="H25" s="372" t="s">
        <v>480</v>
      </c>
      <c r="I25" s="198">
        <v>9</v>
      </c>
      <c r="J25" s="204">
        <v>1</v>
      </c>
      <c r="K25" s="204">
        <v>8</v>
      </c>
      <c r="L25" s="204" t="s">
        <v>480</v>
      </c>
      <c r="M25" s="204" t="s">
        <v>480</v>
      </c>
      <c r="N25" s="192">
        <v>2</v>
      </c>
      <c r="O25" s="204" t="s">
        <v>480</v>
      </c>
      <c r="P25" s="204" t="s">
        <v>480</v>
      </c>
      <c r="Q25" s="204">
        <v>2</v>
      </c>
      <c r="R25" s="208" t="s">
        <v>358</v>
      </c>
      <c r="S25" s="200" t="s">
        <v>29</v>
      </c>
      <c r="T25" s="206" t="s">
        <v>76</v>
      </c>
      <c r="U25" s="260">
        <v>204</v>
      </c>
      <c r="V25" s="207" t="s">
        <v>480</v>
      </c>
      <c r="W25" s="207">
        <v>204</v>
      </c>
      <c r="X25" s="207">
        <v>881</v>
      </c>
      <c r="Y25" s="207">
        <v>741</v>
      </c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5"/>
    </row>
    <row r="26" spans="1:59" s="203" customFormat="1" ht="19.350000000000001" customHeight="1">
      <c r="A26" s="197" t="s">
        <v>30</v>
      </c>
      <c r="B26" s="198">
        <v>1</v>
      </c>
      <c r="C26" s="372" t="s">
        <v>480</v>
      </c>
      <c r="D26" s="372">
        <v>1</v>
      </c>
      <c r="E26" s="372" t="s">
        <v>480</v>
      </c>
      <c r="F26" s="372" t="s">
        <v>480</v>
      </c>
      <c r="G26" s="372" t="s">
        <v>480</v>
      </c>
      <c r="H26" s="372" t="s">
        <v>480</v>
      </c>
      <c r="I26" s="198">
        <v>9</v>
      </c>
      <c r="J26" s="204">
        <v>2</v>
      </c>
      <c r="K26" s="204">
        <v>7</v>
      </c>
      <c r="L26" s="204" t="s">
        <v>480</v>
      </c>
      <c r="M26" s="204" t="s">
        <v>480</v>
      </c>
      <c r="N26" s="192">
        <v>2</v>
      </c>
      <c r="O26" s="204" t="s">
        <v>480</v>
      </c>
      <c r="P26" s="204" t="s">
        <v>480</v>
      </c>
      <c r="Q26" s="204">
        <v>2</v>
      </c>
      <c r="R26" s="208" t="s">
        <v>359</v>
      </c>
      <c r="S26" s="200" t="s">
        <v>30</v>
      </c>
      <c r="T26" s="206" t="s">
        <v>77</v>
      </c>
      <c r="U26" s="260">
        <v>212</v>
      </c>
      <c r="V26" s="207" t="s">
        <v>480</v>
      </c>
      <c r="W26" s="207">
        <v>212</v>
      </c>
      <c r="X26" s="207">
        <v>1006</v>
      </c>
      <c r="Y26" s="207">
        <v>694</v>
      </c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</row>
    <row r="27" spans="1:59" s="203" customFormat="1" ht="19.350000000000001" customHeight="1">
      <c r="A27" s="197" t="s">
        <v>31</v>
      </c>
      <c r="B27" s="198">
        <v>1</v>
      </c>
      <c r="C27" s="372" t="s">
        <v>480</v>
      </c>
      <c r="D27" s="372">
        <v>1</v>
      </c>
      <c r="E27" s="372" t="s">
        <v>480</v>
      </c>
      <c r="F27" s="372" t="s">
        <v>480</v>
      </c>
      <c r="G27" s="372" t="s">
        <v>480</v>
      </c>
      <c r="H27" s="372" t="s">
        <v>480</v>
      </c>
      <c r="I27" s="198">
        <v>8</v>
      </c>
      <c r="J27" s="204">
        <v>1</v>
      </c>
      <c r="K27" s="204">
        <v>7</v>
      </c>
      <c r="L27" s="204" t="s">
        <v>480</v>
      </c>
      <c r="M27" s="204" t="s">
        <v>480</v>
      </c>
      <c r="N27" s="192" t="s">
        <v>480</v>
      </c>
      <c r="O27" s="204" t="s">
        <v>480</v>
      </c>
      <c r="P27" s="204" t="s">
        <v>480</v>
      </c>
      <c r="Q27" s="204" t="s">
        <v>480</v>
      </c>
      <c r="R27" s="208" t="s">
        <v>360</v>
      </c>
      <c r="S27" s="200" t="s">
        <v>31</v>
      </c>
      <c r="T27" s="206" t="s">
        <v>78</v>
      </c>
      <c r="U27" s="260">
        <v>153</v>
      </c>
      <c r="V27" s="207" t="s">
        <v>480</v>
      </c>
      <c r="W27" s="207">
        <v>153</v>
      </c>
      <c r="X27" s="207">
        <v>663</v>
      </c>
      <c r="Y27" s="207">
        <v>384</v>
      </c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</row>
    <row r="28" spans="1:59" s="203" customFormat="1" ht="19.350000000000001" customHeight="1">
      <c r="A28" s="197" t="s">
        <v>32</v>
      </c>
      <c r="B28" s="198">
        <v>1</v>
      </c>
      <c r="C28" s="372" t="s">
        <v>480</v>
      </c>
      <c r="D28" s="372">
        <v>1</v>
      </c>
      <c r="E28" s="372" t="s">
        <v>480</v>
      </c>
      <c r="F28" s="372" t="s">
        <v>480</v>
      </c>
      <c r="G28" s="372" t="s">
        <v>480</v>
      </c>
      <c r="H28" s="372" t="s">
        <v>480</v>
      </c>
      <c r="I28" s="198">
        <v>10</v>
      </c>
      <c r="J28" s="204">
        <v>1</v>
      </c>
      <c r="K28" s="204">
        <v>9</v>
      </c>
      <c r="L28" s="204" t="s">
        <v>480</v>
      </c>
      <c r="M28" s="204" t="s">
        <v>480</v>
      </c>
      <c r="N28" s="192" t="s">
        <v>480</v>
      </c>
      <c r="O28" s="204" t="s">
        <v>480</v>
      </c>
      <c r="P28" s="204" t="s">
        <v>480</v>
      </c>
      <c r="Q28" s="204" t="s">
        <v>480</v>
      </c>
      <c r="R28" s="208" t="s">
        <v>361</v>
      </c>
      <c r="S28" s="200" t="s">
        <v>32</v>
      </c>
      <c r="T28" s="206" t="s">
        <v>79</v>
      </c>
      <c r="U28" s="260">
        <v>233</v>
      </c>
      <c r="V28" s="207" t="s">
        <v>480</v>
      </c>
      <c r="W28" s="207">
        <v>233</v>
      </c>
      <c r="X28" s="207">
        <v>791</v>
      </c>
      <c r="Y28" s="207">
        <v>616</v>
      </c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</row>
    <row r="29" spans="1:59" s="203" customFormat="1" ht="19.350000000000001" customHeight="1">
      <c r="A29" s="197" t="s">
        <v>33</v>
      </c>
      <c r="B29" s="198">
        <v>1</v>
      </c>
      <c r="C29" s="372" t="s">
        <v>480</v>
      </c>
      <c r="D29" s="372">
        <v>1</v>
      </c>
      <c r="E29" s="372" t="s">
        <v>480</v>
      </c>
      <c r="F29" s="372" t="s">
        <v>480</v>
      </c>
      <c r="G29" s="372" t="s">
        <v>480</v>
      </c>
      <c r="H29" s="372" t="s">
        <v>480</v>
      </c>
      <c r="I29" s="198">
        <v>8</v>
      </c>
      <c r="J29" s="204">
        <v>3</v>
      </c>
      <c r="K29" s="204">
        <v>5</v>
      </c>
      <c r="L29" s="204" t="s">
        <v>480</v>
      </c>
      <c r="M29" s="204" t="s">
        <v>480</v>
      </c>
      <c r="N29" s="192" t="s">
        <v>480</v>
      </c>
      <c r="O29" s="204" t="s">
        <v>480</v>
      </c>
      <c r="P29" s="204" t="s">
        <v>480</v>
      </c>
      <c r="Q29" s="204" t="s">
        <v>480</v>
      </c>
      <c r="R29" s="208" t="s">
        <v>362</v>
      </c>
      <c r="S29" s="200" t="s">
        <v>33</v>
      </c>
      <c r="T29" s="206" t="s">
        <v>80</v>
      </c>
      <c r="U29" s="260">
        <v>212</v>
      </c>
      <c r="V29" s="207" t="s">
        <v>480</v>
      </c>
      <c r="W29" s="207">
        <v>212</v>
      </c>
      <c r="X29" s="207">
        <v>1465</v>
      </c>
      <c r="Y29" s="207">
        <v>451</v>
      </c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</row>
    <row r="30" spans="1:59" s="203" customFormat="1" ht="19.350000000000001" customHeight="1">
      <c r="A30" s="197" t="s">
        <v>34</v>
      </c>
      <c r="B30" s="198">
        <v>1</v>
      </c>
      <c r="C30" s="372" t="s">
        <v>480</v>
      </c>
      <c r="D30" s="372">
        <v>1</v>
      </c>
      <c r="E30" s="372" t="s">
        <v>480</v>
      </c>
      <c r="F30" s="372" t="s">
        <v>480</v>
      </c>
      <c r="G30" s="372" t="s">
        <v>480</v>
      </c>
      <c r="H30" s="372" t="s">
        <v>480</v>
      </c>
      <c r="I30" s="198">
        <v>12</v>
      </c>
      <c r="J30" s="204">
        <v>1</v>
      </c>
      <c r="K30" s="204">
        <v>11</v>
      </c>
      <c r="L30" s="204" t="s">
        <v>480</v>
      </c>
      <c r="M30" s="204" t="s">
        <v>480</v>
      </c>
      <c r="N30" s="192" t="s">
        <v>480</v>
      </c>
      <c r="O30" s="204" t="s">
        <v>480</v>
      </c>
      <c r="P30" s="204" t="s">
        <v>480</v>
      </c>
      <c r="Q30" s="204" t="s">
        <v>480</v>
      </c>
      <c r="R30" s="208" t="s">
        <v>363</v>
      </c>
      <c r="S30" s="200" t="s">
        <v>34</v>
      </c>
      <c r="T30" s="206" t="s">
        <v>81</v>
      </c>
      <c r="U30" s="260">
        <v>281</v>
      </c>
      <c r="V30" s="207" t="s">
        <v>480</v>
      </c>
      <c r="W30" s="207">
        <v>281</v>
      </c>
      <c r="X30" s="207">
        <v>1345</v>
      </c>
      <c r="Y30" s="207">
        <v>661.46</v>
      </c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</row>
    <row r="31" spans="1:59" s="203" customFormat="1" ht="19.350000000000001" customHeight="1">
      <c r="A31" s="197" t="s">
        <v>35</v>
      </c>
      <c r="B31" s="198">
        <v>1</v>
      </c>
      <c r="C31" s="372" t="s">
        <v>480</v>
      </c>
      <c r="D31" s="372">
        <v>1</v>
      </c>
      <c r="E31" s="372" t="s">
        <v>480</v>
      </c>
      <c r="F31" s="372" t="s">
        <v>480</v>
      </c>
      <c r="G31" s="372" t="s">
        <v>480</v>
      </c>
      <c r="H31" s="372" t="s">
        <v>480</v>
      </c>
      <c r="I31" s="198">
        <v>10</v>
      </c>
      <c r="J31" s="204">
        <v>1</v>
      </c>
      <c r="K31" s="204">
        <v>9</v>
      </c>
      <c r="L31" s="204" t="s">
        <v>480</v>
      </c>
      <c r="M31" s="204" t="s">
        <v>480</v>
      </c>
      <c r="N31" s="192" t="s">
        <v>480</v>
      </c>
      <c r="O31" s="204" t="s">
        <v>480</v>
      </c>
      <c r="P31" s="204" t="s">
        <v>480</v>
      </c>
      <c r="Q31" s="204" t="s">
        <v>480</v>
      </c>
      <c r="R31" s="208" t="s">
        <v>364</v>
      </c>
      <c r="S31" s="200" t="s">
        <v>35</v>
      </c>
      <c r="T31" s="206" t="s">
        <v>82</v>
      </c>
      <c r="U31" s="260">
        <v>157</v>
      </c>
      <c r="V31" s="207" t="s">
        <v>480</v>
      </c>
      <c r="W31" s="207">
        <v>157</v>
      </c>
      <c r="X31" s="207">
        <v>757</v>
      </c>
      <c r="Y31" s="207">
        <v>1202</v>
      </c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</row>
    <row r="32" spans="1:59" s="203" customFormat="1" ht="19.350000000000001" customHeight="1">
      <c r="A32" s="197" t="s">
        <v>36</v>
      </c>
      <c r="B32" s="198">
        <v>1</v>
      </c>
      <c r="C32" s="372" t="s">
        <v>480</v>
      </c>
      <c r="D32" s="372">
        <v>1</v>
      </c>
      <c r="E32" s="372" t="s">
        <v>480</v>
      </c>
      <c r="F32" s="372" t="s">
        <v>480</v>
      </c>
      <c r="G32" s="372" t="s">
        <v>480</v>
      </c>
      <c r="H32" s="372" t="s">
        <v>480</v>
      </c>
      <c r="I32" s="198">
        <v>10</v>
      </c>
      <c r="J32" s="204">
        <v>2</v>
      </c>
      <c r="K32" s="204">
        <v>8</v>
      </c>
      <c r="L32" s="204" t="s">
        <v>480</v>
      </c>
      <c r="M32" s="204" t="s">
        <v>480</v>
      </c>
      <c r="N32" s="192">
        <v>1</v>
      </c>
      <c r="O32" s="204" t="s">
        <v>480</v>
      </c>
      <c r="P32" s="204" t="s">
        <v>480</v>
      </c>
      <c r="Q32" s="204">
        <v>1</v>
      </c>
      <c r="R32" s="208" t="s">
        <v>365</v>
      </c>
      <c r="S32" s="200" t="s">
        <v>36</v>
      </c>
      <c r="T32" s="206" t="s">
        <v>83</v>
      </c>
      <c r="U32" s="260">
        <v>195</v>
      </c>
      <c r="V32" s="207" t="s">
        <v>480</v>
      </c>
      <c r="W32" s="207">
        <v>195</v>
      </c>
      <c r="X32" s="207">
        <v>800</v>
      </c>
      <c r="Y32" s="207">
        <v>990</v>
      </c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</row>
    <row r="33" spans="1:59" s="203" customFormat="1" ht="19.350000000000001" customHeight="1" thickBot="1">
      <c r="A33" s="462" t="s">
        <v>37</v>
      </c>
      <c r="B33" s="373">
        <v>1</v>
      </c>
      <c r="C33" s="374" t="s">
        <v>480</v>
      </c>
      <c r="D33" s="374">
        <v>1</v>
      </c>
      <c r="E33" s="372" t="s">
        <v>480</v>
      </c>
      <c r="F33" s="372" t="s">
        <v>480</v>
      </c>
      <c r="G33" s="372" t="s">
        <v>480</v>
      </c>
      <c r="H33" s="372" t="s">
        <v>480</v>
      </c>
      <c r="I33" s="198">
        <v>3</v>
      </c>
      <c r="J33" s="204">
        <v>1</v>
      </c>
      <c r="K33" s="204">
        <v>2</v>
      </c>
      <c r="L33" s="204" t="s">
        <v>480</v>
      </c>
      <c r="M33" s="204" t="s">
        <v>480</v>
      </c>
      <c r="N33" s="192">
        <v>1</v>
      </c>
      <c r="O33" s="204" t="s">
        <v>480</v>
      </c>
      <c r="P33" s="204" t="s">
        <v>480</v>
      </c>
      <c r="Q33" s="204">
        <v>1</v>
      </c>
      <c r="R33" s="208" t="s">
        <v>366</v>
      </c>
      <c r="S33" s="200" t="s">
        <v>37</v>
      </c>
      <c r="T33" s="206" t="s">
        <v>84</v>
      </c>
      <c r="U33" s="321">
        <v>25</v>
      </c>
      <c r="V33" s="207" t="s">
        <v>480</v>
      </c>
      <c r="W33" s="207">
        <v>25</v>
      </c>
      <c r="X33" s="207">
        <v>225</v>
      </c>
      <c r="Y33" s="207">
        <v>73</v>
      </c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</row>
    <row r="34" spans="1:59" s="471" customFormat="1" ht="11.1" customHeight="1">
      <c r="A34" s="464" t="s">
        <v>51</v>
      </c>
      <c r="B34" s="465"/>
      <c r="C34" s="466"/>
      <c r="D34" s="466"/>
      <c r="E34" s="466"/>
      <c r="F34" s="466"/>
      <c r="G34" s="466"/>
      <c r="H34" s="466"/>
      <c r="I34" s="466"/>
      <c r="J34" s="467"/>
      <c r="K34" s="467"/>
      <c r="L34" s="466"/>
      <c r="M34" s="466"/>
      <c r="N34" s="466"/>
      <c r="O34" s="466"/>
      <c r="P34" s="467"/>
      <c r="Q34" s="467"/>
      <c r="R34" s="468" t="s">
        <v>378</v>
      </c>
      <c r="S34" s="464"/>
      <c r="T34" s="469"/>
      <c r="U34" s="260"/>
      <c r="V34" s="466"/>
      <c r="W34" s="466"/>
      <c r="X34" s="468" t="s">
        <v>378</v>
      </c>
      <c r="Y34" s="468" t="s">
        <v>378</v>
      </c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</row>
    <row r="35" spans="1:59" s="471" customFormat="1" ht="11.1" customHeight="1">
      <c r="A35" s="472" t="s">
        <v>446</v>
      </c>
      <c r="B35" s="473"/>
      <c r="C35" s="474"/>
      <c r="D35" s="474"/>
      <c r="E35" s="474"/>
      <c r="F35" s="474"/>
      <c r="G35" s="474"/>
      <c r="H35" s="474"/>
      <c r="J35" s="475"/>
      <c r="K35" s="475"/>
      <c r="L35" s="474"/>
      <c r="M35" s="474"/>
      <c r="N35" s="474"/>
      <c r="O35" s="474"/>
      <c r="P35" s="475"/>
      <c r="Q35" s="475"/>
      <c r="R35" s="476" t="s">
        <v>52</v>
      </c>
      <c r="S35" s="471" t="s">
        <v>473</v>
      </c>
      <c r="U35" s="260"/>
      <c r="W35" s="474"/>
      <c r="X35" s="476" t="s">
        <v>52</v>
      </c>
      <c r="Y35" s="476" t="s">
        <v>52</v>
      </c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</row>
    <row r="36" spans="1:59" ht="11.1" customHeight="1">
      <c r="A36" s="211"/>
      <c r="B36" s="463"/>
      <c r="C36" s="211"/>
      <c r="D36" s="211"/>
      <c r="E36" s="211"/>
      <c r="F36" s="211"/>
      <c r="G36" s="211"/>
      <c r="H36" s="211"/>
      <c r="I36" s="211"/>
      <c r="S36" s="472" t="s">
        <v>446</v>
      </c>
    </row>
  </sheetData>
  <sheetProtection selectLockedCells="1"/>
  <mergeCells count="31">
    <mergeCell ref="A6:A8"/>
    <mergeCell ref="C7:C8"/>
    <mergeCell ref="D7:D8"/>
    <mergeCell ref="I7:I8"/>
    <mergeCell ref="B7:B8"/>
    <mergeCell ref="B6:F6"/>
    <mergeCell ref="U7:U8"/>
    <mergeCell ref="J6:M6"/>
    <mergeCell ref="V7:V8"/>
    <mergeCell ref="S9:T9"/>
    <mergeCell ref="R6:R8"/>
    <mergeCell ref="S6:T8"/>
    <mergeCell ref="J7:J8"/>
    <mergeCell ref="K7:K8"/>
    <mergeCell ref="L7:M7"/>
    <mergeCell ref="A3:I3"/>
    <mergeCell ref="J3:R3"/>
    <mergeCell ref="S3:Y3"/>
    <mergeCell ref="S4:Y4"/>
    <mergeCell ref="Y6:Y8"/>
    <mergeCell ref="E7:F8"/>
    <mergeCell ref="G6:G8"/>
    <mergeCell ref="H6:H8"/>
    <mergeCell ref="P7:P8"/>
    <mergeCell ref="U6:W6"/>
    <mergeCell ref="X6:X8"/>
    <mergeCell ref="N6:Q6"/>
    <mergeCell ref="N7:N8"/>
    <mergeCell ref="W7:W8"/>
    <mergeCell ref="O7:O8"/>
    <mergeCell ref="Q7:Q8"/>
  </mergeCells>
  <phoneticPr fontId="6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  <colBreaks count="2" manualBreakCount="2">
    <brk id="9" max="35" man="1"/>
    <brk id="18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G38"/>
  <sheetViews>
    <sheetView view="pageBreakPreview" topLeftCell="U1" zoomScale="85" zoomScaleNormal="100" zoomScaleSheetLayoutView="85" workbookViewId="0">
      <selection activeCell="AL28" sqref="AL28"/>
    </sheetView>
  </sheetViews>
  <sheetFormatPr defaultRowHeight="11.25"/>
  <cols>
    <col min="1" max="1" width="16.75" style="8" customWidth="1"/>
    <col min="2" max="2" width="17.375" style="8" customWidth="1"/>
    <col min="3" max="3" width="16.125" style="8" customWidth="1"/>
    <col min="4" max="4" width="15.625" style="8" customWidth="1"/>
    <col min="5" max="5" width="16.625" style="8" customWidth="1"/>
    <col min="6" max="6" width="14.125" style="8" customWidth="1"/>
    <col min="7" max="7" width="13.125" style="8" customWidth="1"/>
    <col min="8" max="8" width="15.625" style="438" customWidth="1"/>
    <col min="9" max="10" width="13.125" style="8" customWidth="1"/>
    <col min="11" max="11" width="13.125" style="438" customWidth="1"/>
    <col min="12" max="14" width="13.375" style="8" customWidth="1"/>
    <col min="15" max="15" width="13.125" style="8" customWidth="1"/>
    <col min="16" max="16" width="13.625" style="8" customWidth="1"/>
    <col min="17" max="17" width="15.375" style="8" customWidth="1"/>
    <col min="18" max="18" width="14.125" style="8" customWidth="1"/>
    <col min="19" max="19" width="13.625" style="440" customWidth="1"/>
    <col min="20" max="21" width="13.625" style="405" customWidth="1"/>
    <col min="22" max="22" width="13.625" style="440" customWidth="1"/>
    <col min="23" max="23" width="13.875" style="440" customWidth="1"/>
    <col min="24" max="24" width="13.625" style="405" customWidth="1"/>
    <col min="25" max="26" width="13.375" style="405" customWidth="1"/>
    <col min="27" max="27" width="13.375" style="406" customWidth="1"/>
    <col min="28" max="28" width="13.375" style="405" customWidth="1"/>
    <col min="29" max="29" width="15.125" style="405" customWidth="1"/>
    <col min="30" max="30" width="16.625" style="405" customWidth="1"/>
    <col min="31" max="31" width="13.375" style="405" customWidth="1"/>
    <col min="32" max="32" width="13.25" style="405" customWidth="1"/>
    <col min="33" max="33" width="12.875" style="405" customWidth="1"/>
    <col min="34" max="34" width="13.125" style="405" customWidth="1"/>
    <col min="35" max="35" width="13.125" style="8" customWidth="1"/>
    <col min="36" max="16384" width="9" style="9"/>
  </cols>
  <sheetData>
    <row r="1" spans="1:59" s="298" customFormat="1" ht="14.1" customHeight="1">
      <c r="A1" s="296"/>
      <c r="B1" s="296"/>
      <c r="C1" s="296"/>
      <c r="D1" s="296"/>
      <c r="E1" s="293" t="s">
        <v>488</v>
      </c>
      <c r="F1" s="299" t="s">
        <v>372</v>
      </c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3" t="s">
        <v>274</v>
      </c>
      <c r="R1" s="299" t="s">
        <v>183</v>
      </c>
      <c r="S1" s="401"/>
      <c r="T1" s="401"/>
      <c r="U1" s="401"/>
      <c r="V1" s="401"/>
      <c r="W1" s="401"/>
      <c r="X1" s="401"/>
      <c r="Y1" s="401"/>
      <c r="Z1" s="401"/>
      <c r="AA1" s="402"/>
      <c r="AB1" s="401"/>
      <c r="AC1" s="403" t="s">
        <v>373</v>
      </c>
      <c r="AD1" s="404" t="s">
        <v>489</v>
      </c>
      <c r="AE1" s="401"/>
      <c r="AF1" s="401"/>
      <c r="AG1" s="401"/>
      <c r="AH1" s="401"/>
      <c r="AI1" s="296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</row>
    <row r="2" spans="1:59" ht="14.1" customHeight="1">
      <c r="H2" s="8"/>
      <c r="K2" s="8"/>
      <c r="S2" s="405"/>
      <c r="V2" s="405"/>
      <c r="W2" s="405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</row>
    <row r="3" spans="1:59" s="10" customFormat="1" ht="20.100000000000001" customHeight="1">
      <c r="A3" s="582" t="s">
        <v>85</v>
      </c>
      <c r="B3" s="582"/>
      <c r="C3" s="582"/>
      <c r="D3" s="582"/>
      <c r="E3" s="582"/>
      <c r="F3" s="582" t="s">
        <v>86</v>
      </c>
      <c r="G3" s="582"/>
      <c r="H3" s="582"/>
      <c r="I3" s="582"/>
      <c r="J3" s="582"/>
      <c r="K3" s="582"/>
      <c r="L3" s="582" t="s">
        <v>87</v>
      </c>
      <c r="M3" s="593"/>
      <c r="N3" s="593"/>
      <c r="O3" s="593"/>
      <c r="P3" s="593"/>
      <c r="Q3" s="593"/>
      <c r="R3" s="582" t="s">
        <v>86</v>
      </c>
      <c r="S3" s="582"/>
      <c r="T3" s="582"/>
      <c r="U3" s="582"/>
      <c r="V3" s="582"/>
      <c r="W3" s="582"/>
      <c r="X3" s="583" t="s">
        <v>87</v>
      </c>
      <c r="Y3" s="584"/>
      <c r="Z3" s="584"/>
      <c r="AA3" s="584"/>
      <c r="AB3" s="584"/>
      <c r="AC3" s="584"/>
      <c r="AD3" s="582" t="s">
        <v>86</v>
      </c>
      <c r="AE3" s="582"/>
      <c r="AF3" s="582"/>
      <c r="AG3" s="582"/>
      <c r="AH3" s="582"/>
      <c r="AI3" s="582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</row>
    <row r="4" spans="1:59" s="11" customFormat="1" ht="24" customHeight="1">
      <c r="A4" s="581" t="s">
        <v>88</v>
      </c>
      <c r="B4" s="581"/>
      <c r="C4" s="581"/>
      <c r="D4" s="581"/>
      <c r="E4" s="581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581" t="s">
        <v>87</v>
      </c>
      <c r="AE4" s="581"/>
      <c r="AF4" s="581"/>
      <c r="AG4" s="581"/>
      <c r="AH4" s="581"/>
      <c r="AI4" s="581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</row>
    <row r="5" spans="1:59" s="13" customFormat="1" ht="18" customHeight="1" thickBot="1">
      <c r="A5" s="12" t="s">
        <v>53</v>
      </c>
      <c r="E5" s="14" t="s">
        <v>54</v>
      </c>
      <c r="F5" s="12" t="s">
        <v>53</v>
      </c>
      <c r="H5" s="449"/>
      <c r="I5" s="439"/>
      <c r="L5" s="441"/>
      <c r="M5" s="439"/>
      <c r="Q5" s="14" t="s">
        <v>54</v>
      </c>
      <c r="R5" s="12" t="s">
        <v>53</v>
      </c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9" t="s">
        <v>54</v>
      </c>
      <c r="AD5" s="410" t="s">
        <v>53</v>
      </c>
      <c r="AE5" s="408"/>
      <c r="AF5" s="408"/>
      <c r="AG5" s="408"/>
      <c r="AH5" s="408"/>
      <c r="AI5" s="14" t="s">
        <v>54</v>
      </c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</row>
    <row r="6" spans="1:59" s="15" customFormat="1" ht="21" customHeight="1">
      <c r="A6" s="569" t="s">
        <v>44</v>
      </c>
      <c r="B6" s="591" t="s">
        <v>89</v>
      </c>
      <c r="C6" s="567" t="s">
        <v>450</v>
      </c>
      <c r="D6" s="567" t="s">
        <v>451</v>
      </c>
      <c r="E6" s="575" t="s">
        <v>452</v>
      </c>
      <c r="F6" s="569" t="s">
        <v>90</v>
      </c>
      <c r="G6" s="591" t="s">
        <v>91</v>
      </c>
      <c r="H6" s="571" t="s">
        <v>55</v>
      </c>
      <c r="I6" s="571" t="s">
        <v>92</v>
      </c>
      <c r="J6" s="571" t="s">
        <v>93</v>
      </c>
      <c r="K6" s="575" t="s">
        <v>56</v>
      </c>
      <c r="L6" s="591" t="s">
        <v>94</v>
      </c>
      <c r="M6" s="571" t="s">
        <v>95</v>
      </c>
      <c r="N6" s="571" t="s">
        <v>96</v>
      </c>
      <c r="O6" s="567" t="s">
        <v>453</v>
      </c>
      <c r="P6" s="575" t="s">
        <v>97</v>
      </c>
      <c r="Q6" s="573" t="s">
        <v>98</v>
      </c>
      <c r="R6" s="569" t="s">
        <v>90</v>
      </c>
      <c r="S6" s="579" t="s">
        <v>57</v>
      </c>
      <c r="T6" s="567" t="s">
        <v>474</v>
      </c>
      <c r="U6" s="567" t="s">
        <v>58</v>
      </c>
      <c r="V6" s="567" t="s">
        <v>454</v>
      </c>
      <c r="W6" s="577" t="s">
        <v>59</v>
      </c>
      <c r="X6" s="579" t="s">
        <v>60</v>
      </c>
      <c r="Y6" s="567" t="s">
        <v>99</v>
      </c>
      <c r="Z6" s="567" t="s">
        <v>455</v>
      </c>
      <c r="AA6" s="567" t="s">
        <v>61</v>
      </c>
      <c r="AB6" s="577" t="s">
        <v>456</v>
      </c>
      <c r="AC6" s="587" t="s">
        <v>98</v>
      </c>
      <c r="AD6" s="585" t="s">
        <v>44</v>
      </c>
      <c r="AE6" s="579" t="s">
        <v>100</v>
      </c>
      <c r="AF6" s="567" t="s">
        <v>457</v>
      </c>
      <c r="AG6" s="567" t="s">
        <v>458</v>
      </c>
      <c r="AH6" s="567" t="s">
        <v>459</v>
      </c>
      <c r="AI6" s="575" t="s">
        <v>412</v>
      </c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</row>
    <row r="7" spans="1:59" s="15" customFormat="1" ht="21" customHeight="1">
      <c r="A7" s="570"/>
      <c r="B7" s="592"/>
      <c r="C7" s="568"/>
      <c r="D7" s="568"/>
      <c r="E7" s="576"/>
      <c r="F7" s="570"/>
      <c r="G7" s="592"/>
      <c r="H7" s="572"/>
      <c r="I7" s="572"/>
      <c r="J7" s="572"/>
      <c r="K7" s="576"/>
      <c r="L7" s="592"/>
      <c r="M7" s="572"/>
      <c r="N7" s="572"/>
      <c r="O7" s="568"/>
      <c r="P7" s="576"/>
      <c r="Q7" s="574"/>
      <c r="R7" s="570"/>
      <c r="S7" s="580"/>
      <c r="T7" s="568"/>
      <c r="U7" s="568"/>
      <c r="V7" s="568"/>
      <c r="W7" s="578"/>
      <c r="X7" s="580"/>
      <c r="Y7" s="568"/>
      <c r="Z7" s="568"/>
      <c r="AA7" s="568"/>
      <c r="AB7" s="578"/>
      <c r="AC7" s="588"/>
      <c r="AD7" s="586"/>
      <c r="AE7" s="580"/>
      <c r="AF7" s="568"/>
      <c r="AG7" s="568"/>
      <c r="AH7" s="568"/>
      <c r="AI7" s="576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</row>
    <row r="8" spans="1:59" s="19" customFormat="1" ht="21" customHeight="1">
      <c r="A8" s="139">
        <v>2014</v>
      </c>
      <c r="B8" s="55">
        <v>19029300971.899998</v>
      </c>
      <c r="C8" s="56">
        <v>1259179538.3000002</v>
      </c>
      <c r="D8" s="56">
        <v>1769778551.8000002</v>
      </c>
      <c r="E8" s="56">
        <v>154549940.80000001</v>
      </c>
      <c r="F8" s="503">
        <v>2014</v>
      </c>
      <c r="G8" s="56">
        <v>52731024.199999996</v>
      </c>
      <c r="H8" s="56">
        <v>13620447156.299999</v>
      </c>
      <c r="I8" s="56">
        <v>510.20000000000005</v>
      </c>
      <c r="J8" s="17">
        <v>0</v>
      </c>
      <c r="K8" s="56">
        <v>308179161.99999994</v>
      </c>
      <c r="L8" s="56">
        <v>100576494.09999999</v>
      </c>
      <c r="M8" s="56">
        <v>31370200.700000003</v>
      </c>
      <c r="N8" s="56">
        <v>2177114.2000000002</v>
      </c>
      <c r="O8" s="56">
        <v>1721526.9000000001</v>
      </c>
      <c r="P8" s="56">
        <v>12864565.499999998</v>
      </c>
      <c r="Q8" s="504">
        <v>2014</v>
      </c>
      <c r="R8" s="16">
        <v>2014</v>
      </c>
      <c r="S8" s="411">
        <v>399271147.19999993</v>
      </c>
      <c r="T8" s="411">
        <v>20859019.5</v>
      </c>
      <c r="U8" s="411">
        <v>30119904.099999998</v>
      </c>
      <c r="V8" s="411">
        <v>566705763.69999993</v>
      </c>
      <c r="W8" s="411">
        <v>351690066.89999992</v>
      </c>
      <c r="X8" s="411">
        <v>176416228</v>
      </c>
      <c r="Y8" s="411">
        <v>1043784</v>
      </c>
      <c r="Z8" s="411">
        <v>2630814</v>
      </c>
      <c r="AA8" s="411">
        <v>7713857</v>
      </c>
      <c r="AB8" s="411">
        <v>25433296</v>
      </c>
      <c r="AC8" s="412">
        <v>2014</v>
      </c>
      <c r="AD8" s="413">
        <v>2014</v>
      </c>
      <c r="AE8" s="411">
        <v>1994876</v>
      </c>
      <c r="AF8" s="411">
        <v>5313319.2</v>
      </c>
      <c r="AG8" s="411">
        <v>1268987.8</v>
      </c>
      <c r="AH8" s="411">
        <v>59703002.800000004</v>
      </c>
      <c r="AI8" s="56">
        <v>65561120.300000004</v>
      </c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</row>
    <row r="9" spans="1:59" s="19" customFormat="1" ht="21" customHeight="1">
      <c r="A9" s="139">
        <v>2015</v>
      </c>
      <c r="B9" s="55">
        <v>19030737843.899998</v>
      </c>
      <c r="C9" s="56">
        <v>1255190977.6999998</v>
      </c>
      <c r="D9" s="56">
        <v>1761287843.2</v>
      </c>
      <c r="E9" s="56">
        <v>155577390</v>
      </c>
      <c r="F9" s="503">
        <v>2015</v>
      </c>
      <c r="G9" s="56">
        <v>52593460.199999996</v>
      </c>
      <c r="H9" s="56">
        <v>13612859635.300001</v>
      </c>
      <c r="I9" s="56">
        <v>502.20000000000005</v>
      </c>
      <c r="J9" s="17">
        <v>0</v>
      </c>
      <c r="K9" s="56">
        <v>313153218.20000005</v>
      </c>
      <c r="L9" s="56">
        <v>104513737.5</v>
      </c>
      <c r="M9" s="56">
        <v>31488469</v>
      </c>
      <c r="N9" s="56">
        <v>2405273.2000000007</v>
      </c>
      <c r="O9" s="56">
        <v>1753795.3</v>
      </c>
      <c r="P9" s="56">
        <v>13735781.699999999</v>
      </c>
      <c r="Q9" s="504">
        <v>2015</v>
      </c>
      <c r="R9" s="16">
        <v>2015</v>
      </c>
      <c r="S9" s="411">
        <v>402518675.40000004</v>
      </c>
      <c r="T9" s="411">
        <v>20969387.199999999</v>
      </c>
      <c r="U9" s="411">
        <v>30278525.700000003</v>
      </c>
      <c r="V9" s="411">
        <v>566773252.29999995</v>
      </c>
      <c r="W9" s="411">
        <v>351382570.19999999</v>
      </c>
      <c r="X9" s="411">
        <v>176491767.99999994</v>
      </c>
      <c r="Y9" s="411">
        <v>1032365.9</v>
      </c>
      <c r="Z9" s="411">
        <v>2642952.4000000004</v>
      </c>
      <c r="AA9" s="411">
        <v>8717229.6000000015</v>
      </c>
      <c r="AB9" s="411">
        <v>27980103.5</v>
      </c>
      <c r="AC9" s="412">
        <v>2015</v>
      </c>
      <c r="AD9" s="413">
        <v>2015</v>
      </c>
      <c r="AE9" s="411">
        <v>2274032</v>
      </c>
      <c r="AF9" s="411">
        <v>5428438.1000000006</v>
      </c>
      <c r="AG9" s="411">
        <v>1396832.8</v>
      </c>
      <c r="AH9" s="411">
        <v>59492220.799999997</v>
      </c>
      <c r="AI9" s="56">
        <v>68799406.499999985</v>
      </c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</row>
    <row r="10" spans="1:59" s="19" customFormat="1" ht="21" customHeight="1">
      <c r="A10" s="139">
        <v>2016</v>
      </c>
      <c r="B10" s="55">
        <v>19031416972.299995</v>
      </c>
      <c r="C10" s="56">
        <v>1249971176.8</v>
      </c>
      <c r="D10" s="56">
        <v>1751397435.3</v>
      </c>
      <c r="E10" s="56">
        <v>156506917.59999999</v>
      </c>
      <c r="F10" s="503">
        <v>2016</v>
      </c>
      <c r="G10" s="56">
        <v>52336233.299999997</v>
      </c>
      <c r="H10" s="56">
        <v>13605595447.200001</v>
      </c>
      <c r="I10" s="56">
        <v>502.20000000000005</v>
      </c>
      <c r="J10" s="17">
        <v>0</v>
      </c>
      <c r="K10" s="56">
        <v>319642826.70000005</v>
      </c>
      <c r="L10" s="56">
        <v>109283520.89999999</v>
      </c>
      <c r="M10" s="56">
        <v>31635449.699999996</v>
      </c>
      <c r="N10" s="56">
        <v>2653279.4000000004</v>
      </c>
      <c r="O10" s="56">
        <v>1787909.9000000001</v>
      </c>
      <c r="P10" s="56">
        <v>14567390</v>
      </c>
      <c r="Q10" s="504">
        <v>2016</v>
      </c>
      <c r="R10" s="16">
        <v>2016</v>
      </c>
      <c r="S10" s="411">
        <v>406519922.29999995</v>
      </c>
      <c r="T10" s="411">
        <v>20961672</v>
      </c>
      <c r="U10" s="411">
        <v>30643094.800000004</v>
      </c>
      <c r="V10" s="411">
        <v>566762873.79999983</v>
      </c>
      <c r="W10" s="411">
        <v>350864241.39999998</v>
      </c>
      <c r="X10" s="411">
        <v>178851257.49999997</v>
      </c>
      <c r="Y10" s="411">
        <v>1033192.7</v>
      </c>
      <c r="Z10" s="411">
        <v>2657503.9</v>
      </c>
      <c r="AA10" s="411">
        <v>10182933.700000005</v>
      </c>
      <c r="AB10" s="411">
        <v>28244643.699999999</v>
      </c>
      <c r="AC10" s="412">
        <v>2016</v>
      </c>
      <c r="AD10" s="413">
        <v>2016</v>
      </c>
      <c r="AE10" s="411">
        <v>2356085.1</v>
      </c>
      <c r="AF10" s="411">
        <v>5577858.6999999993</v>
      </c>
      <c r="AG10" s="411">
        <v>1422465.8</v>
      </c>
      <c r="AH10" s="411">
        <v>59367139.400000006</v>
      </c>
      <c r="AI10" s="56">
        <v>70593998.5</v>
      </c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</row>
    <row r="11" spans="1:59" s="19" customFormat="1" ht="21" customHeight="1">
      <c r="A11" s="139">
        <v>2017</v>
      </c>
      <c r="B11" s="55">
        <v>19032539824</v>
      </c>
      <c r="C11" s="56">
        <v>1246760473</v>
      </c>
      <c r="D11" s="56">
        <v>1743676073</v>
      </c>
      <c r="E11" s="56">
        <v>157874133</v>
      </c>
      <c r="F11" s="503">
        <v>2017</v>
      </c>
      <c r="G11" s="56">
        <v>51934941</v>
      </c>
      <c r="H11" s="56">
        <v>13595754146</v>
      </c>
      <c r="I11" s="56">
        <v>515</v>
      </c>
      <c r="J11" s="17">
        <v>0</v>
      </c>
      <c r="K11" s="56">
        <v>324514101</v>
      </c>
      <c r="L11" s="56">
        <v>112022357</v>
      </c>
      <c r="M11" s="56">
        <v>31696144</v>
      </c>
      <c r="N11" s="56">
        <v>2773513</v>
      </c>
      <c r="O11" s="56">
        <v>1810958</v>
      </c>
      <c r="P11" s="56">
        <v>15210351</v>
      </c>
      <c r="Q11" s="504">
        <v>2017</v>
      </c>
      <c r="R11" s="16">
        <v>2017</v>
      </c>
      <c r="S11" s="411">
        <v>412737264</v>
      </c>
      <c r="T11" s="411">
        <v>20978438</v>
      </c>
      <c r="U11" s="411">
        <v>30764201</v>
      </c>
      <c r="V11" s="411">
        <v>566763952</v>
      </c>
      <c r="W11" s="411">
        <v>351006483</v>
      </c>
      <c r="X11" s="411">
        <v>180094997</v>
      </c>
      <c r="Y11" s="411">
        <v>1052492</v>
      </c>
      <c r="Z11" s="411">
        <v>2664895</v>
      </c>
      <c r="AA11" s="411">
        <v>10955769</v>
      </c>
      <c r="AB11" s="411">
        <v>28880373</v>
      </c>
      <c r="AC11" s="412">
        <v>2017</v>
      </c>
      <c r="AD11" s="413">
        <v>2017</v>
      </c>
      <c r="AE11" s="411">
        <v>3306174</v>
      </c>
      <c r="AF11" s="411">
        <v>5705558</v>
      </c>
      <c r="AG11" s="411">
        <v>1435674</v>
      </c>
      <c r="AH11" s="411">
        <v>59236659</v>
      </c>
      <c r="AI11" s="56">
        <v>72929190</v>
      </c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</row>
    <row r="12" spans="1:59" s="20" customFormat="1" ht="20.25" customHeight="1">
      <c r="A12" s="57">
        <v>2018</v>
      </c>
      <c r="B12" s="58">
        <v>19032867577</v>
      </c>
      <c r="C12" s="58">
        <v>1246559602.8</v>
      </c>
      <c r="D12" s="58">
        <v>1737012274.3</v>
      </c>
      <c r="E12" s="58">
        <v>161647279.40000001</v>
      </c>
      <c r="F12" s="57">
        <v>2018</v>
      </c>
      <c r="G12" s="58">
        <v>51941674.899999999</v>
      </c>
      <c r="H12" s="58">
        <v>13577865047.1</v>
      </c>
      <c r="I12" s="58">
        <v>515.20000000000005</v>
      </c>
      <c r="J12" s="163">
        <v>0</v>
      </c>
      <c r="K12" s="58">
        <v>329340202.69999999</v>
      </c>
      <c r="L12" s="58">
        <v>114152837.3</v>
      </c>
      <c r="M12" s="58">
        <v>32253084.899999999</v>
      </c>
      <c r="N12" s="58">
        <v>2862829.5</v>
      </c>
      <c r="O12" s="58">
        <v>1825709.4</v>
      </c>
      <c r="P12" s="58">
        <v>15936767.6</v>
      </c>
      <c r="Q12" s="59">
        <v>2018</v>
      </c>
      <c r="R12" s="57">
        <v>2018</v>
      </c>
      <c r="S12" s="414">
        <v>419341430.19999999</v>
      </c>
      <c r="T12" s="414">
        <v>20968676.5</v>
      </c>
      <c r="U12" s="414">
        <v>30960839.300000001</v>
      </c>
      <c r="V12" s="414">
        <v>566610346.39999998</v>
      </c>
      <c r="W12" s="414">
        <v>350537711.10000002</v>
      </c>
      <c r="X12" s="414">
        <v>182536791.80000001</v>
      </c>
      <c r="Y12" s="414">
        <v>1025627.7</v>
      </c>
      <c r="Z12" s="414">
        <v>2673841.6</v>
      </c>
      <c r="AA12" s="414">
        <v>11621884.800000001</v>
      </c>
      <c r="AB12" s="414">
        <v>29941065.100000001</v>
      </c>
      <c r="AC12" s="415">
        <v>2018</v>
      </c>
      <c r="AD12" s="416">
        <v>2018</v>
      </c>
      <c r="AE12" s="414">
        <v>3728027.1</v>
      </c>
      <c r="AF12" s="414">
        <v>5832901.9000000004</v>
      </c>
      <c r="AG12" s="414">
        <v>1435712.8</v>
      </c>
      <c r="AH12" s="414">
        <v>59109130.5</v>
      </c>
      <c r="AI12" s="58">
        <v>75145765.400000006</v>
      </c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</row>
    <row r="13" spans="1:59" s="19" customFormat="1" ht="11.25" customHeight="1">
      <c r="A13" s="60"/>
      <c r="B13" s="454"/>
      <c r="C13" s="454"/>
      <c r="D13" s="454"/>
      <c r="E13" s="454"/>
      <c r="F13" s="505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507"/>
      <c r="R13" s="505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507"/>
      <c r="AD13" s="505"/>
      <c r="AE13" s="454"/>
      <c r="AF13" s="454"/>
      <c r="AG13" s="454"/>
      <c r="AH13" s="454"/>
      <c r="AI13" s="454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</row>
    <row r="14" spans="1:59" s="19" customFormat="1" ht="18.600000000000001" customHeight="1">
      <c r="A14" s="61" t="s">
        <v>243</v>
      </c>
      <c r="B14" s="62">
        <v>1130049470.4000001</v>
      </c>
      <c r="C14" s="164">
        <v>61404527.599999994</v>
      </c>
      <c r="D14" s="164">
        <v>104213511.2</v>
      </c>
      <c r="E14" s="164">
        <v>5886900.4000000004</v>
      </c>
      <c r="F14" s="60" t="s">
        <v>15</v>
      </c>
      <c r="G14" s="164">
        <v>1732536</v>
      </c>
      <c r="H14" s="164">
        <v>784793233.39999998</v>
      </c>
      <c r="I14" s="164">
        <v>3</v>
      </c>
      <c r="J14" s="266">
        <v>0</v>
      </c>
      <c r="K14" s="164">
        <v>35028452</v>
      </c>
      <c r="L14" s="164">
        <v>22984335.100000001</v>
      </c>
      <c r="M14" s="164">
        <v>3420825.6000000001</v>
      </c>
      <c r="N14" s="164">
        <v>344141.6</v>
      </c>
      <c r="O14" s="164">
        <v>217350.59999999998</v>
      </c>
      <c r="P14" s="164">
        <v>989130.8</v>
      </c>
      <c r="Q14" s="63" t="s">
        <v>62</v>
      </c>
      <c r="R14" s="60" t="s">
        <v>15</v>
      </c>
      <c r="S14" s="417">
        <v>31168936.100000001</v>
      </c>
      <c r="T14" s="417">
        <v>593708</v>
      </c>
      <c r="U14" s="417">
        <v>655179.80000000005</v>
      </c>
      <c r="V14" s="417">
        <v>28814296.399999999</v>
      </c>
      <c r="W14" s="417">
        <v>18360879.399999999</v>
      </c>
      <c r="X14" s="417">
        <v>6699914.8999999994</v>
      </c>
      <c r="Y14" s="417">
        <v>215970</v>
      </c>
      <c r="Z14" s="417">
        <v>359091</v>
      </c>
      <c r="AA14" s="417">
        <v>1553915.3</v>
      </c>
      <c r="AB14" s="417">
        <v>1627358</v>
      </c>
      <c r="AC14" s="418" t="s">
        <v>62</v>
      </c>
      <c r="AD14" s="419" t="s">
        <v>243</v>
      </c>
      <c r="AE14" s="417">
        <v>106909</v>
      </c>
      <c r="AF14" s="417">
        <v>488381.3</v>
      </c>
      <c r="AG14" s="417">
        <v>8349</v>
      </c>
      <c r="AH14" s="417">
        <v>4025426.9</v>
      </c>
      <c r="AI14" s="164">
        <v>14356208</v>
      </c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</row>
    <row r="15" spans="1:59" s="19" customFormat="1" ht="18.600000000000001" customHeight="1">
      <c r="A15" s="61" t="s">
        <v>244</v>
      </c>
      <c r="B15" s="62">
        <v>1324842528.5999999</v>
      </c>
      <c r="C15" s="456">
        <v>71554598.799999997</v>
      </c>
      <c r="D15" s="164">
        <v>159586101.09999999</v>
      </c>
      <c r="E15" s="164">
        <v>4156529</v>
      </c>
      <c r="F15" s="60" t="s">
        <v>16</v>
      </c>
      <c r="G15" s="164">
        <v>8603659.5</v>
      </c>
      <c r="H15" s="164">
        <v>886260493.29999995</v>
      </c>
      <c r="I15" s="164">
        <v>86</v>
      </c>
      <c r="J15" s="266">
        <v>0</v>
      </c>
      <c r="K15" s="164">
        <v>32830695.300000001</v>
      </c>
      <c r="L15" s="164">
        <v>16460892.4</v>
      </c>
      <c r="M15" s="164">
        <v>3053355.5</v>
      </c>
      <c r="N15" s="164">
        <v>324813.2</v>
      </c>
      <c r="O15" s="164">
        <v>335653.6</v>
      </c>
      <c r="P15" s="164">
        <v>1170538.3</v>
      </c>
      <c r="Q15" s="63" t="s">
        <v>63</v>
      </c>
      <c r="R15" s="60" t="s">
        <v>16</v>
      </c>
      <c r="S15" s="417">
        <v>36024000.399999999</v>
      </c>
      <c r="T15" s="417">
        <v>2764996.2</v>
      </c>
      <c r="U15" s="417">
        <v>3834259</v>
      </c>
      <c r="V15" s="417">
        <v>34982211.700000003</v>
      </c>
      <c r="W15" s="417">
        <v>25775376.800000001</v>
      </c>
      <c r="X15" s="417">
        <v>13453831.699999999</v>
      </c>
      <c r="Y15" s="417">
        <v>79895</v>
      </c>
      <c r="Z15" s="417">
        <v>239543.7</v>
      </c>
      <c r="AA15" s="417">
        <v>1182585.3999999999</v>
      </c>
      <c r="AB15" s="417">
        <v>6681605.2000000002</v>
      </c>
      <c r="AC15" s="418" t="s">
        <v>63</v>
      </c>
      <c r="AD15" s="419" t="s">
        <v>244</v>
      </c>
      <c r="AE15" s="417">
        <v>1701484</v>
      </c>
      <c r="AF15" s="417">
        <v>597274.9</v>
      </c>
      <c r="AG15" s="417">
        <v>1138421</v>
      </c>
      <c r="AH15" s="417">
        <v>6366510</v>
      </c>
      <c r="AI15" s="164">
        <v>5683117.5999999996</v>
      </c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</row>
    <row r="16" spans="1:59" s="19" customFormat="1" ht="18.600000000000001" customHeight="1">
      <c r="A16" s="61" t="s">
        <v>245</v>
      </c>
      <c r="B16" s="62">
        <v>1009763791.8</v>
      </c>
      <c r="C16" s="164">
        <v>66201543</v>
      </c>
      <c r="D16" s="164">
        <v>113589710.2</v>
      </c>
      <c r="E16" s="164">
        <v>13250096.1</v>
      </c>
      <c r="F16" s="60" t="s">
        <v>17</v>
      </c>
      <c r="G16" s="164">
        <v>3749930.3</v>
      </c>
      <c r="H16" s="164">
        <v>694586279.20000005</v>
      </c>
      <c r="I16" s="266">
        <v>0</v>
      </c>
      <c r="J16" s="266">
        <v>0</v>
      </c>
      <c r="K16" s="164">
        <v>19375859.5</v>
      </c>
      <c r="L16" s="164">
        <v>5848617.4000000004</v>
      </c>
      <c r="M16" s="164">
        <v>1652361.1</v>
      </c>
      <c r="N16" s="164">
        <v>93268.1</v>
      </c>
      <c r="O16" s="164">
        <v>71776.5</v>
      </c>
      <c r="P16" s="164">
        <v>701023.6</v>
      </c>
      <c r="Q16" s="63" t="s">
        <v>64</v>
      </c>
      <c r="R16" s="60" t="s">
        <v>17</v>
      </c>
      <c r="S16" s="417">
        <v>23294890.399999999</v>
      </c>
      <c r="T16" s="417">
        <v>2335981.7000000002</v>
      </c>
      <c r="U16" s="417">
        <v>1366917.8</v>
      </c>
      <c r="V16" s="417">
        <v>26247468.899999999</v>
      </c>
      <c r="W16" s="417">
        <v>23443012.100000001</v>
      </c>
      <c r="X16" s="417">
        <v>5213611.7</v>
      </c>
      <c r="Y16" s="417">
        <v>8252</v>
      </c>
      <c r="Z16" s="417">
        <v>73904.800000000003</v>
      </c>
      <c r="AA16" s="417">
        <v>1375864.1</v>
      </c>
      <c r="AB16" s="417">
        <v>466701.5</v>
      </c>
      <c r="AC16" s="418" t="s">
        <v>64</v>
      </c>
      <c r="AD16" s="419" t="s">
        <v>245</v>
      </c>
      <c r="AE16" s="417">
        <v>25894</v>
      </c>
      <c r="AF16" s="417">
        <v>356222.5</v>
      </c>
      <c r="AG16" s="417">
        <v>37021</v>
      </c>
      <c r="AH16" s="417">
        <v>2672188.1</v>
      </c>
      <c r="AI16" s="164">
        <v>3725396.2</v>
      </c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</row>
    <row r="17" spans="1:59" s="19" customFormat="1" ht="18.600000000000001" customHeight="1">
      <c r="A17" s="61" t="s">
        <v>246</v>
      </c>
      <c r="B17" s="62">
        <v>1522102023.3</v>
      </c>
      <c r="C17" s="164">
        <v>126446732</v>
      </c>
      <c r="D17" s="164">
        <v>91115104.099999994</v>
      </c>
      <c r="E17" s="164">
        <v>13604254.300000001</v>
      </c>
      <c r="F17" s="60" t="s">
        <v>18</v>
      </c>
      <c r="G17" s="164">
        <v>3503092.1</v>
      </c>
      <c r="H17" s="164">
        <v>1064279446.7</v>
      </c>
      <c r="I17" s="266">
        <v>13</v>
      </c>
      <c r="J17" s="266">
        <v>0</v>
      </c>
      <c r="K17" s="164">
        <v>22088886.800000001</v>
      </c>
      <c r="L17" s="164">
        <v>1936180.5</v>
      </c>
      <c r="M17" s="164">
        <v>2494324.2000000002</v>
      </c>
      <c r="N17" s="164">
        <v>191309</v>
      </c>
      <c r="O17" s="164">
        <v>91549.3</v>
      </c>
      <c r="P17" s="164">
        <v>1173026</v>
      </c>
      <c r="Q17" s="63" t="s">
        <v>65</v>
      </c>
      <c r="R17" s="60" t="s">
        <v>18</v>
      </c>
      <c r="S17" s="417">
        <v>31203772.399999999</v>
      </c>
      <c r="T17" s="417">
        <v>1384388.6</v>
      </c>
      <c r="U17" s="417">
        <v>2246211.4</v>
      </c>
      <c r="V17" s="417">
        <v>60160818</v>
      </c>
      <c r="W17" s="417">
        <v>26817421.199999999</v>
      </c>
      <c r="X17" s="417">
        <v>62152462.299999997</v>
      </c>
      <c r="Y17" s="417">
        <v>46987</v>
      </c>
      <c r="Z17" s="417">
        <v>299760.2</v>
      </c>
      <c r="AA17" s="417">
        <v>1152633.8999999999</v>
      </c>
      <c r="AB17" s="417">
        <v>2946436.5</v>
      </c>
      <c r="AC17" s="418" t="s">
        <v>65</v>
      </c>
      <c r="AD17" s="419" t="s">
        <v>246</v>
      </c>
      <c r="AE17" s="417">
        <v>130444.3</v>
      </c>
      <c r="AF17" s="417">
        <v>325998.59999999998</v>
      </c>
      <c r="AG17" s="417">
        <v>27370</v>
      </c>
      <c r="AH17" s="417">
        <v>3495577.3</v>
      </c>
      <c r="AI17" s="164">
        <v>2787823.6</v>
      </c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</row>
    <row r="18" spans="1:59" s="19" customFormat="1" ht="18.600000000000001" customHeight="1">
      <c r="A18" s="61" t="s">
        <v>247</v>
      </c>
      <c r="B18" s="62">
        <v>615302284.20000005</v>
      </c>
      <c r="C18" s="164">
        <v>36571461.700000003</v>
      </c>
      <c r="D18" s="164">
        <v>90920725.400000006</v>
      </c>
      <c r="E18" s="164">
        <v>3210538</v>
      </c>
      <c r="F18" s="60" t="s">
        <v>19</v>
      </c>
      <c r="G18" s="164">
        <v>1725504.3</v>
      </c>
      <c r="H18" s="164">
        <v>341033931.80000001</v>
      </c>
      <c r="I18" s="266">
        <v>0</v>
      </c>
      <c r="J18" s="266">
        <v>0</v>
      </c>
      <c r="K18" s="164">
        <v>23249588.800000001</v>
      </c>
      <c r="L18" s="164">
        <v>17044838</v>
      </c>
      <c r="M18" s="164">
        <v>2673937.6</v>
      </c>
      <c r="N18" s="164">
        <v>262880.90000000002</v>
      </c>
      <c r="O18" s="164">
        <v>164888.70000000001</v>
      </c>
      <c r="P18" s="164">
        <v>505661.2</v>
      </c>
      <c r="Q18" s="63" t="s">
        <v>66</v>
      </c>
      <c r="R18" s="60" t="s">
        <v>19</v>
      </c>
      <c r="S18" s="417">
        <v>21610120.5</v>
      </c>
      <c r="T18" s="417">
        <v>447042</v>
      </c>
      <c r="U18" s="417">
        <v>2835566.1</v>
      </c>
      <c r="V18" s="417">
        <v>42291488.700000003</v>
      </c>
      <c r="W18" s="417">
        <v>17074395.199999999</v>
      </c>
      <c r="X18" s="417">
        <v>3655999.2</v>
      </c>
      <c r="Y18" s="417">
        <v>25003</v>
      </c>
      <c r="Z18" s="417">
        <v>449156.9</v>
      </c>
      <c r="AA18" s="417">
        <v>1865319.4</v>
      </c>
      <c r="AB18" s="417">
        <v>2779957.3</v>
      </c>
      <c r="AC18" s="418" t="s">
        <v>66</v>
      </c>
      <c r="AD18" s="419" t="s">
        <v>247</v>
      </c>
      <c r="AE18" s="417">
        <v>124147</v>
      </c>
      <c r="AF18" s="417">
        <v>328100.2</v>
      </c>
      <c r="AG18" s="420">
        <v>0</v>
      </c>
      <c r="AH18" s="417">
        <v>1408047.7</v>
      </c>
      <c r="AI18" s="164">
        <v>3043984.6</v>
      </c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</row>
    <row r="19" spans="1:59" s="19" customFormat="1" ht="18.600000000000001" customHeight="1">
      <c r="A19" s="61" t="s">
        <v>248</v>
      </c>
      <c r="B19" s="62">
        <v>670023593.20000005</v>
      </c>
      <c r="C19" s="164">
        <v>71037625.700000003</v>
      </c>
      <c r="D19" s="164">
        <v>71604825.099999994</v>
      </c>
      <c r="E19" s="164">
        <v>14189871</v>
      </c>
      <c r="F19" s="60" t="s">
        <v>20</v>
      </c>
      <c r="G19" s="164">
        <v>2383846.7000000002</v>
      </c>
      <c r="H19" s="164">
        <v>432848142.30000001</v>
      </c>
      <c r="I19" s="266">
        <v>0</v>
      </c>
      <c r="J19" s="266">
        <v>0</v>
      </c>
      <c r="K19" s="164">
        <v>14500582.6</v>
      </c>
      <c r="L19" s="164">
        <v>2399670.5</v>
      </c>
      <c r="M19" s="164">
        <v>1189334</v>
      </c>
      <c r="N19" s="164">
        <v>154483.70000000001</v>
      </c>
      <c r="O19" s="164">
        <v>83696.3</v>
      </c>
      <c r="P19" s="164">
        <v>1054876.7</v>
      </c>
      <c r="Q19" s="63" t="s">
        <v>67</v>
      </c>
      <c r="R19" s="60" t="s">
        <v>20</v>
      </c>
      <c r="S19" s="417">
        <v>17536952.600000001</v>
      </c>
      <c r="T19" s="417">
        <v>1960729.6000000001</v>
      </c>
      <c r="U19" s="417">
        <v>394765.1</v>
      </c>
      <c r="V19" s="417">
        <v>16503275.4</v>
      </c>
      <c r="W19" s="417">
        <v>15209289.4</v>
      </c>
      <c r="X19" s="417">
        <v>1487263.3</v>
      </c>
      <c r="Y19" s="417">
        <v>6009</v>
      </c>
      <c r="Z19" s="417">
        <v>35485</v>
      </c>
      <c r="AA19" s="417">
        <v>300419.20000000001</v>
      </c>
      <c r="AB19" s="417">
        <v>358410.7</v>
      </c>
      <c r="AC19" s="418" t="s">
        <v>67</v>
      </c>
      <c r="AD19" s="419" t="s">
        <v>248</v>
      </c>
      <c r="AE19" s="417">
        <v>75087</v>
      </c>
      <c r="AF19" s="417">
        <v>274197.2</v>
      </c>
      <c r="AG19" s="417">
        <v>33461</v>
      </c>
      <c r="AH19" s="417">
        <v>1503998.7</v>
      </c>
      <c r="AI19" s="164">
        <v>2897295.4</v>
      </c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</row>
    <row r="20" spans="1:59" s="19" customFormat="1" ht="18.600000000000001" customHeight="1">
      <c r="A20" s="61" t="s">
        <v>249</v>
      </c>
      <c r="B20" s="62">
        <v>919209670.79999995</v>
      </c>
      <c r="C20" s="164">
        <v>53945424</v>
      </c>
      <c r="D20" s="164">
        <v>92146615.200000003</v>
      </c>
      <c r="E20" s="164">
        <v>19004811.699999999</v>
      </c>
      <c r="F20" s="60" t="s">
        <v>21</v>
      </c>
      <c r="G20" s="164">
        <v>2500651.7000000002</v>
      </c>
      <c r="H20" s="164">
        <v>624275837.79999995</v>
      </c>
      <c r="I20" s="266">
        <v>0</v>
      </c>
      <c r="J20" s="266">
        <v>0</v>
      </c>
      <c r="K20" s="164">
        <v>16229157.9</v>
      </c>
      <c r="L20" s="164">
        <v>7800157.7999999998</v>
      </c>
      <c r="M20" s="164">
        <v>1254689.8</v>
      </c>
      <c r="N20" s="164">
        <v>168617.7</v>
      </c>
      <c r="O20" s="164">
        <v>107047</v>
      </c>
      <c r="P20" s="164">
        <v>973056.2</v>
      </c>
      <c r="Q20" s="63" t="s">
        <v>68</v>
      </c>
      <c r="R20" s="60" t="s">
        <v>21</v>
      </c>
      <c r="S20" s="417">
        <v>25795657.600000001</v>
      </c>
      <c r="T20" s="417">
        <v>1502011.8</v>
      </c>
      <c r="U20" s="417">
        <v>2422046.4</v>
      </c>
      <c r="V20" s="417">
        <v>21662777.399999999</v>
      </c>
      <c r="W20" s="417">
        <v>15825240.1</v>
      </c>
      <c r="X20" s="417">
        <v>20623156.800000001</v>
      </c>
      <c r="Y20" s="417">
        <v>17618</v>
      </c>
      <c r="Z20" s="417">
        <v>149468.6</v>
      </c>
      <c r="AA20" s="417">
        <v>241636.3</v>
      </c>
      <c r="AB20" s="417">
        <v>2671626.1</v>
      </c>
      <c r="AC20" s="418" t="s">
        <v>68</v>
      </c>
      <c r="AD20" s="419" t="s">
        <v>267</v>
      </c>
      <c r="AE20" s="420">
        <v>7542</v>
      </c>
      <c r="AF20" s="417">
        <v>376988.5</v>
      </c>
      <c r="AG20" s="417">
        <v>5390</v>
      </c>
      <c r="AH20" s="417">
        <v>4317737</v>
      </c>
      <c r="AI20" s="164">
        <v>5184707.4000000004</v>
      </c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</row>
    <row r="21" spans="1:59" s="19" customFormat="1" ht="18.600000000000001" customHeight="1">
      <c r="A21" s="61" t="s">
        <v>250</v>
      </c>
      <c r="B21" s="62">
        <v>1254677914.9000001</v>
      </c>
      <c r="C21" s="164">
        <v>85684616.099999994</v>
      </c>
      <c r="D21" s="164">
        <v>178934350</v>
      </c>
      <c r="E21" s="164">
        <v>8931478.1999999993</v>
      </c>
      <c r="F21" s="60" t="s">
        <v>22</v>
      </c>
      <c r="G21" s="164">
        <v>5218806.5999999996</v>
      </c>
      <c r="H21" s="164">
        <v>829066550</v>
      </c>
      <c r="I21" s="266">
        <v>0</v>
      </c>
      <c r="J21" s="266">
        <v>0</v>
      </c>
      <c r="K21" s="164">
        <v>21956723.899999999</v>
      </c>
      <c r="L21" s="164">
        <v>2322346</v>
      </c>
      <c r="M21" s="164">
        <v>1847239</v>
      </c>
      <c r="N21" s="164">
        <v>131032.7</v>
      </c>
      <c r="O21" s="164">
        <v>83446</v>
      </c>
      <c r="P21" s="164">
        <v>1018465.6</v>
      </c>
      <c r="Q21" s="63" t="s">
        <v>69</v>
      </c>
      <c r="R21" s="60" t="s">
        <v>22</v>
      </c>
      <c r="S21" s="417">
        <v>29644773.800000001</v>
      </c>
      <c r="T21" s="417">
        <v>688063</v>
      </c>
      <c r="U21" s="417">
        <v>1568244.7</v>
      </c>
      <c r="V21" s="417">
        <v>42735725.5</v>
      </c>
      <c r="W21" s="417">
        <v>27403969.199999999</v>
      </c>
      <c r="X21" s="417">
        <v>6622341.7999999998</v>
      </c>
      <c r="Y21" s="417">
        <v>55830</v>
      </c>
      <c r="Z21" s="417">
        <v>80980.2</v>
      </c>
      <c r="AA21" s="417">
        <v>411677.7</v>
      </c>
      <c r="AB21" s="417">
        <v>1742875</v>
      </c>
      <c r="AC21" s="418" t="s">
        <v>69</v>
      </c>
      <c r="AD21" s="419" t="s">
        <v>250</v>
      </c>
      <c r="AE21" s="417">
        <v>68840</v>
      </c>
      <c r="AF21" s="417">
        <v>368220.5</v>
      </c>
      <c r="AG21" s="417">
        <v>28849</v>
      </c>
      <c r="AH21" s="417">
        <v>4978965.0999999996</v>
      </c>
      <c r="AI21" s="164">
        <v>3083505.3</v>
      </c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</row>
    <row r="22" spans="1:59" s="19" customFormat="1" ht="18.600000000000001" customHeight="1">
      <c r="A22" s="61" t="s">
        <v>251</v>
      </c>
      <c r="B22" s="62">
        <v>911858347.70000005</v>
      </c>
      <c r="C22" s="164">
        <v>56664805.700000003</v>
      </c>
      <c r="D22" s="164">
        <v>66006357.600000001</v>
      </c>
      <c r="E22" s="164">
        <v>5785085.9000000004</v>
      </c>
      <c r="F22" s="60" t="s">
        <v>23</v>
      </c>
      <c r="G22" s="164">
        <v>2057841.2</v>
      </c>
      <c r="H22" s="164">
        <v>702193989.79999995</v>
      </c>
      <c r="I22" s="164">
        <v>5</v>
      </c>
      <c r="J22" s="266">
        <v>0</v>
      </c>
      <c r="K22" s="164">
        <v>14301695.300000001</v>
      </c>
      <c r="L22" s="164">
        <v>2191017.4</v>
      </c>
      <c r="M22" s="164">
        <v>1155710.8999999999</v>
      </c>
      <c r="N22" s="164">
        <v>227908.1</v>
      </c>
      <c r="O22" s="164">
        <v>42262.7</v>
      </c>
      <c r="P22" s="164">
        <v>511554.3</v>
      </c>
      <c r="Q22" s="63" t="s">
        <v>70</v>
      </c>
      <c r="R22" s="60" t="s">
        <v>23</v>
      </c>
      <c r="S22" s="417">
        <v>18750944.199999999</v>
      </c>
      <c r="T22" s="417">
        <v>903843.5</v>
      </c>
      <c r="U22" s="417">
        <v>639748.80000000005</v>
      </c>
      <c r="V22" s="417">
        <v>17221638.399999999</v>
      </c>
      <c r="W22" s="417">
        <v>13885982.800000001</v>
      </c>
      <c r="X22" s="417">
        <v>2981747.9</v>
      </c>
      <c r="Y22" s="417">
        <v>67604.800000000003</v>
      </c>
      <c r="Z22" s="417">
        <v>82499.8</v>
      </c>
      <c r="AA22" s="417">
        <v>353348.3</v>
      </c>
      <c r="AB22" s="417">
        <v>795997</v>
      </c>
      <c r="AC22" s="418" t="s">
        <v>70</v>
      </c>
      <c r="AD22" s="419" t="s">
        <v>251</v>
      </c>
      <c r="AE22" s="420">
        <v>40679</v>
      </c>
      <c r="AF22" s="417">
        <v>333037</v>
      </c>
      <c r="AG22" s="417">
        <v>20914</v>
      </c>
      <c r="AH22" s="417">
        <v>1749793</v>
      </c>
      <c r="AI22" s="164">
        <v>2892335.3</v>
      </c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</row>
    <row r="23" spans="1:59" s="19" customFormat="1" ht="18.600000000000001" customHeight="1">
      <c r="A23" s="61" t="s">
        <v>252</v>
      </c>
      <c r="B23" s="62">
        <v>411761560.10000002</v>
      </c>
      <c r="C23" s="164">
        <v>28498861.899999999</v>
      </c>
      <c r="D23" s="164">
        <v>55009473.799999997</v>
      </c>
      <c r="E23" s="164">
        <v>8407388</v>
      </c>
      <c r="F23" s="60" t="s">
        <v>24</v>
      </c>
      <c r="G23" s="164">
        <v>1565396</v>
      </c>
      <c r="H23" s="164">
        <v>227132619.69999999</v>
      </c>
      <c r="I23" s="164">
        <v>29.6</v>
      </c>
      <c r="J23" s="266">
        <v>0</v>
      </c>
      <c r="K23" s="164">
        <v>17093220.699999999</v>
      </c>
      <c r="L23" s="164">
        <v>10164635.199999999</v>
      </c>
      <c r="M23" s="164">
        <v>5649225.7000000002</v>
      </c>
      <c r="N23" s="164">
        <v>228016.6</v>
      </c>
      <c r="O23" s="164">
        <v>142799.1</v>
      </c>
      <c r="P23" s="164">
        <v>1150520</v>
      </c>
      <c r="Q23" s="63" t="s">
        <v>71</v>
      </c>
      <c r="R23" s="60" t="s">
        <v>24</v>
      </c>
      <c r="S23" s="417">
        <v>16135891.4</v>
      </c>
      <c r="T23" s="417">
        <v>1503428.5</v>
      </c>
      <c r="U23" s="417">
        <v>1076404.1000000001</v>
      </c>
      <c r="V23" s="417">
        <v>11757708.4</v>
      </c>
      <c r="W23" s="417">
        <v>7259152.5</v>
      </c>
      <c r="X23" s="417">
        <v>7540917.9000000004</v>
      </c>
      <c r="Y23" s="417">
        <v>3124</v>
      </c>
      <c r="Z23" s="417">
        <v>300304.5</v>
      </c>
      <c r="AA23" s="417">
        <v>1303287.5</v>
      </c>
      <c r="AB23" s="417">
        <v>2219439.7999999998</v>
      </c>
      <c r="AC23" s="418" t="s">
        <v>71</v>
      </c>
      <c r="AD23" s="419" t="s">
        <v>252</v>
      </c>
      <c r="AE23" s="417">
        <v>12658.3</v>
      </c>
      <c r="AF23" s="417">
        <v>353692.9</v>
      </c>
      <c r="AG23" s="417">
        <v>24936.799999999999</v>
      </c>
      <c r="AH23" s="417">
        <v>2254660.6</v>
      </c>
      <c r="AI23" s="164">
        <v>4973766.5999999996</v>
      </c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</row>
    <row r="24" spans="1:59" s="19" customFormat="1" ht="18.600000000000001" customHeight="1">
      <c r="A24" s="61" t="s">
        <v>253</v>
      </c>
      <c r="B24" s="62">
        <v>614256199.5</v>
      </c>
      <c r="C24" s="164">
        <v>35871679</v>
      </c>
      <c r="D24" s="164">
        <v>41983083.5</v>
      </c>
      <c r="E24" s="164">
        <v>10517367.800000001</v>
      </c>
      <c r="F24" s="60" t="s">
        <v>25</v>
      </c>
      <c r="G24" s="164">
        <v>1505355.8</v>
      </c>
      <c r="H24" s="164">
        <v>461895108.80000001</v>
      </c>
      <c r="I24" s="164">
        <v>9</v>
      </c>
      <c r="J24" s="266">
        <v>0</v>
      </c>
      <c r="K24" s="164">
        <v>6924865.7999999998</v>
      </c>
      <c r="L24" s="164">
        <v>794208</v>
      </c>
      <c r="M24" s="164">
        <v>388323.6</v>
      </c>
      <c r="N24" s="164">
        <v>60657.8</v>
      </c>
      <c r="O24" s="164">
        <v>29946</v>
      </c>
      <c r="P24" s="164">
        <v>522756.2</v>
      </c>
      <c r="Q24" s="63" t="s">
        <v>72</v>
      </c>
      <c r="R24" s="60" t="s">
        <v>25</v>
      </c>
      <c r="S24" s="417">
        <v>11251204</v>
      </c>
      <c r="T24" s="417">
        <v>448260</v>
      </c>
      <c r="U24" s="417">
        <v>2197364.4</v>
      </c>
      <c r="V24" s="417">
        <v>16973962.800000001</v>
      </c>
      <c r="W24" s="417">
        <v>13735800.300000001</v>
      </c>
      <c r="X24" s="417">
        <v>4884511.5999999996</v>
      </c>
      <c r="Y24" s="417">
        <v>4084</v>
      </c>
      <c r="Z24" s="417">
        <v>34368.300000000003</v>
      </c>
      <c r="AA24" s="417">
        <v>179420.5</v>
      </c>
      <c r="AB24" s="417">
        <v>659604.30000000005</v>
      </c>
      <c r="AC24" s="418" t="s">
        <v>72</v>
      </c>
      <c r="AD24" s="419" t="s">
        <v>253</v>
      </c>
      <c r="AE24" s="420">
        <v>6448</v>
      </c>
      <c r="AF24" s="417">
        <v>175999.3</v>
      </c>
      <c r="AG24" s="417">
        <v>9663</v>
      </c>
      <c r="AH24" s="417">
        <v>1659058.2</v>
      </c>
      <c r="AI24" s="164">
        <v>1543089.5</v>
      </c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</row>
    <row r="25" spans="1:59" s="19" customFormat="1" ht="18.600000000000001" customHeight="1">
      <c r="A25" s="61" t="s">
        <v>254</v>
      </c>
      <c r="B25" s="62">
        <v>1174691362</v>
      </c>
      <c r="C25" s="164">
        <v>78416444.900000006</v>
      </c>
      <c r="D25" s="164">
        <v>133989371.59999999</v>
      </c>
      <c r="E25" s="164">
        <v>13490262.1</v>
      </c>
      <c r="F25" s="60" t="s">
        <v>26</v>
      </c>
      <c r="G25" s="164">
        <v>2553601.5</v>
      </c>
      <c r="H25" s="164">
        <v>828320315.89999998</v>
      </c>
      <c r="I25" s="164">
        <v>28</v>
      </c>
      <c r="J25" s="266">
        <v>0</v>
      </c>
      <c r="K25" s="164">
        <v>14461261.800000001</v>
      </c>
      <c r="L25" s="164">
        <v>1456551.2</v>
      </c>
      <c r="M25" s="164">
        <v>1174164</v>
      </c>
      <c r="N25" s="164">
        <v>58008.7</v>
      </c>
      <c r="O25" s="164">
        <v>48021</v>
      </c>
      <c r="P25" s="164">
        <v>855507.8</v>
      </c>
      <c r="Q25" s="63" t="s">
        <v>73</v>
      </c>
      <c r="R25" s="60" t="s">
        <v>26</v>
      </c>
      <c r="S25" s="417">
        <v>20523120.600000001</v>
      </c>
      <c r="T25" s="417">
        <v>805081</v>
      </c>
      <c r="U25" s="417">
        <v>1976294.6</v>
      </c>
      <c r="V25" s="417">
        <v>32162721</v>
      </c>
      <c r="W25" s="417">
        <v>29309626</v>
      </c>
      <c r="X25" s="417">
        <v>9123231.6999999993</v>
      </c>
      <c r="Y25" s="417">
        <v>70016.899999999994</v>
      </c>
      <c r="Z25" s="417">
        <v>13299.8</v>
      </c>
      <c r="AA25" s="417">
        <v>121542.39999999999</v>
      </c>
      <c r="AB25" s="417">
        <v>258441.1</v>
      </c>
      <c r="AC25" s="418" t="s">
        <v>73</v>
      </c>
      <c r="AD25" s="419" t="s">
        <v>254</v>
      </c>
      <c r="AE25" s="420">
        <v>2397</v>
      </c>
      <c r="AF25" s="417">
        <v>242009</v>
      </c>
      <c r="AG25" s="420">
        <v>9020</v>
      </c>
      <c r="AH25" s="417">
        <v>3119045</v>
      </c>
      <c r="AI25" s="164">
        <v>2131977.4</v>
      </c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</row>
    <row r="26" spans="1:59" s="19" customFormat="1" ht="18.600000000000001" customHeight="1">
      <c r="A26" s="61" t="s">
        <v>255</v>
      </c>
      <c r="B26" s="62">
        <v>846102080.5</v>
      </c>
      <c r="C26" s="164">
        <v>54868228.799999997</v>
      </c>
      <c r="D26" s="164">
        <v>28091864.100000001</v>
      </c>
      <c r="E26" s="164">
        <v>12632691.6</v>
      </c>
      <c r="F26" s="60" t="s">
        <v>27</v>
      </c>
      <c r="G26" s="164">
        <v>1594011</v>
      </c>
      <c r="H26" s="164">
        <v>687890917.5</v>
      </c>
      <c r="I26" s="266">
        <v>0</v>
      </c>
      <c r="J26" s="266">
        <v>0</v>
      </c>
      <c r="K26" s="164">
        <v>7048198.4000000004</v>
      </c>
      <c r="L26" s="164">
        <v>121772</v>
      </c>
      <c r="M26" s="164">
        <v>535481</v>
      </c>
      <c r="N26" s="164">
        <v>26422.3</v>
      </c>
      <c r="O26" s="164">
        <v>27659</v>
      </c>
      <c r="P26" s="164">
        <v>558629.80000000005</v>
      </c>
      <c r="Q26" s="63" t="s">
        <v>74</v>
      </c>
      <c r="R26" s="60" t="s">
        <v>27</v>
      </c>
      <c r="S26" s="417">
        <v>8975839</v>
      </c>
      <c r="T26" s="420">
        <v>0</v>
      </c>
      <c r="U26" s="417">
        <v>413863.5</v>
      </c>
      <c r="V26" s="417">
        <v>17735927</v>
      </c>
      <c r="W26" s="417">
        <v>11420932.1</v>
      </c>
      <c r="X26" s="417">
        <v>11181732.9</v>
      </c>
      <c r="Y26" s="417">
        <v>14542</v>
      </c>
      <c r="Z26" s="417">
        <v>47145.2</v>
      </c>
      <c r="AA26" s="417">
        <v>9719.2000000000007</v>
      </c>
      <c r="AB26" s="417">
        <v>97198</v>
      </c>
      <c r="AC26" s="418" t="s">
        <v>74</v>
      </c>
      <c r="AD26" s="419" t="s">
        <v>268</v>
      </c>
      <c r="AE26" s="417">
        <v>39066.699999999997</v>
      </c>
      <c r="AF26" s="417">
        <v>104950</v>
      </c>
      <c r="AG26" s="420">
        <v>0</v>
      </c>
      <c r="AH26" s="417">
        <v>1739941</v>
      </c>
      <c r="AI26" s="164">
        <v>925348.4</v>
      </c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</row>
    <row r="27" spans="1:59" s="19" customFormat="1" ht="18.600000000000001" customHeight="1">
      <c r="A27" s="61" t="s">
        <v>256</v>
      </c>
      <c r="B27" s="62">
        <v>815753824.39999998</v>
      </c>
      <c r="C27" s="164">
        <v>54180402.100000001</v>
      </c>
      <c r="D27" s="164">
        <v>20310338.800000001</v>
      </c>
      <c r="E27" s="164">
        <v>1564140</v>
      </c>
      <c r="F27" s="60" t="s">
        <v>28</v>
      </c>
      <c r="G27" s="164">
        <v>1183249.5</v>
      </c>
      <c r="H27" s="164">
        <v>697248895.70000005</v>
      </c>
      <c r="I27" s="164">
        <v>4</v>
      </c>
      <c r="J27" s="266">
        <v>0</v>
      </c>
      <c r="K27" s="164">
        <v>4596488.5</v>
      </c>
      <c r="L27" s="164">
        <v>160358.39999999999</v>
      </c>
      <c r="M27" s="164">
        <v>372579</v>
      </c>
      <c r="N27" s="164">
        <v>7001.9</v>
      </c>
      <c r="O27" s="164">
        <v>16326</v>
      </c>
      <c r="P27" s="164">
        <v>331830.2</v>
      </c>
      <c r="Q27" s="63" t="s">
        <v>75</v>
      </c>
      <c r="R27" s="60" t="s">
        <v>28</v>
      </c>
      <c r="S27" s="417">
        <v>9157314.4000000004</v>
      </c>
      <c r="T27" s="420">
        <v>0</v>
      </c>
      <c r="U27" s="417">
        <v>93590.2</v>
      </c>
      <c r="V27" s="417">
        <v>14513495.300000001</v>
      </c>
      <c r="W27" s="417">
        <v>8915281.5</v>
      </c>
      <c r="X27" s="417">
        <v>1382255.7</v>
      </c>
      <c r="Y27" s="420">
        <v>0</v>
      </c>
      <c r="Z27" s="417">
        <v>41593</v>
      </c>
      <c r="AA27" s="417">
        <v>26560.799999999999</v>
      </c>
      <c r="AB27" s="417">
        <v>60993</v>
      </c>
      <c r="AC27" s="418" t="s">
        <v>75</v>
      </c>
      <c r="AD27" s="419" t="s">
        <v>256</v>
      </c>
      <c r="AE27" s="417">
        <v>6221</v>
      </c>
      <c r="AF27" s="417">
        <v>61282</v>
      </c>
      <c r="AG27" s="417">
        <v>9843</v>
      </c>
      <c r="AH27" s="417">
        <v>943324</v>
      </c>
      <c r="AI27" s="164">
        <v>570456.4</v>
      </c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</row>
    <row r="28" spans="1:59" s="19" customFormat="1" ht="18.600000000000001" customHeight="1">
      <c r="A28" s="61" t="s">
        <v>257</v>
      </c>
      <c r="B28" s="62">
        <v>741207985.29999995</v>
      </c>
      <c r="C28" s="164">
        <v>32900170.600000001</v>
      </c>
      <c r="D28" s="164">
        <v>44432426.5</v>
      </c>
      <c r="E28" s="164">
        <v>3556403</v>
      </c>
      <c r="F28" s="60" t="s">
        <v>29</v>
      </c>
      <c r="G28" s="164">
        <v>716326.7</v>
      </c>
      <c r="H28" s="164">
        <v>600870123.29999995</v>
      </c>
      <c r="I28" s="266">
        <v>0</v>
      </c>
      <c r="J28" s="266">
        <v>0</v>
      </c>
      <c r="K28" s="164">
        <v>7878498.5999999996</v>
      </c>
      <c r="L28" s="164">
        <v>672523.3</v>
      </c>
      <c r="M28" s="164">
        <v>650411</v>
      </c>
      <c r="N28" s="164">
        <v>91744</v>
      </c>
      <c r="O28" s="164">
        <v>53823</v>
      </c>
      <c r="P28" s="164">
        <v>485500.4</v>
      </c>
      <c r="Q28" s="63" t="s">
        <v>76</v>
      </c>
      <c r="R28" s="60" t="s">
        <v>29</v>
      </c>
      <c r="S28" s="417">
        <v>10094217.6</v>
      </c>
      <c r="T28" s="420">
        <v>0</v>
      </c>
      <c r="U28" s="417">
        <v>787237.7</v>
      </c>
      <c r="V28" s="417">
        <v>19654890</v>
      </c>
      <c r="W28" s="417">
        <v>11916289.699999999</v>
      </c>
      <c r="X28" s="417">
        <v>1737736.1</v>
      </c>
      <c r="Y28" s="417">
        <v>146849</v>
      </c>
      <c r="Z28" s="417">
        <v>37538.1</v>
      </c>
      <c r="AA28" s="417">
        <v>72177.399999999994</v>
      </c>
      <c r="AB28" s="417">
        <v>1169225</v>
      </c>
      <c r="AC28" s="418" t="s">
        <v>76</v>
      </c>
      <c r="AD28" s="419" t="s">
        <v>257</v>
      </c>
      <c r="AE28" s="417">
        <v>25547.4</v>
      </c>
      <c r="AF28" s="417">
        <v>168041</v>
      </c>
      <c r="AG28" s="420">
        <v>0</v>
      </c>
      <c r="AH28" s="417">
        <v>1780965</v>
      </c>
      <c r="AI28" s="164">
        <v>1309320.8999999999</v>
      </c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</row>
    <row r="29" spans="1:59" s="19" customFormat="1" ht="18.600000000000001" customHeight="1">
      <c r="A29" s="61" t="s">
        <v>258</v>
      </c>
      <c r="B29" s="62">
        <v>693838383.5</v>
      </c>
      <c r="C29" s="164">
        <v>37649000.100000001</v>
      </c>
      <c r="D29" s="164">
        <v>64359521.399999999</v>
      </c>
      <c r="E29" s="164">
        <v>7576081.7999999998</v>
      </c>
      <c r="F29" s="60" t="s">
        <v>30</v>
      </c>
      <c r="G29" s="164">
        <v>1204003.6000000001</v>
      </c>
      <c r="H29" s="164">
        <v>508374848.89999998</v>
      </c>
      <c r="I29" s="164">
        <v>12</v>
      </c>
      <c r="J29" s="266">
        <v>0</v>
      </c>
      <c r="K29" s="164">
        <v>11464308.6</v>
      </c>
      <c r="L29" s="164">
        <v>962057.1</v>
      </c>
      <c r="M29" s="164">
        <v>487742.5</v>
      </c>
      <c r="N29" s="164">
        <v>74359.8</v>
      </c>
      <c r="O29" s="164">
        <v>23965.5</v>
      </c>
      <c r="P29" s="164">
        <v>568744.4</v>
      </c>
      <c r="Q29" s="63" t="s">
        <v>77</v>
      </c>
      <c r="R29" s="60" t="s">
        <v>30</v>
      </c>
      <c r="S29" s="417">
        <v>14832595.300000001</v>
      </c>
      <c r="T29" s="417">
        <v>943727</v>
      </c>
      <c r="U29" s="417">
        <v>493571</v>
      </c>
      <c r="V29" s="417">
        <v>21744658.699999999</v>
      </c>
      <c r="W29" s="417">
        <v>6778286.0999999996</v>
      </c>
      <c r="X29" s="417">
        <v>11421084.699999999</v>
      </c>
      <c r="Y29" s="417">
        <v>37558</v>
      </c>
      <c r="Z29" s="417">
        <v>81931</v>
      </c>
      <c r="AA29" s="417">
        <v>103105</v>
      </c>
      <c r="AB29" s="417">
        <v>187448</v>
      </c>
      <c r="AC29" s="418" t="s">
        <v>77</v>
      </c>
      <c r="AD29" s="419" t="s">
        <v>258</v>
      </c>
      <c r="AE29" s="417">
        <v>110469</v>
      </c>
      <c r="AF29" s="417">
        <v>187801</v>
      </c>
      <c r="AG29" s="417">
        <v>3670</v>
      </c>
      <c r="AH29" s="417">
        <v>3139364.2</v>
      </c>
      <c r="AI29" s="164">
        <v>1028468.8</v>
      </c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</row>
    <row r="30" spans="1:59" s="19" customFormat="1" ht="18.600000000000001" customHeight="1">
      <c r="A30" s="61" t="s">
        <v>259</v>
      </c>
      <c r="B30" s="62">
        <v>384049955</v>
      </c>
      <c r="C30" s="164">
        <v>19257714.699999999</v>
      </c>
      <c r="D30" s="164">
        <v>51185061.100000001</v>
      </c>
      <c r="E30" s="164">
        <v>486133.5</v>
      </c>
      <c r="F30" s="60" t="s">
        <v>31</v>
      </c>
      <c r="G30" s="164">
        <v>1385633</v>
      </c>
      <c r="H30" s="164">
        <v>245086064.80000001</v>
      </c>
      <c r="I30" s="266">
        <v>0</v>
      </c>
      <c r="J30" s="266">
        <v>0</v>
      </c>
      <c r="K30" s="164">
        <v>6432314.2000000002</v>
      </c>
      <c r="L30" s="164">
        <v>3483952.1</v>
      </c>
      <c r="M30" s="164">
        <v>421116</v>
      </c>
      <c r="N30" s="164">
        <v>49409.4</v>
      </c>
      <c r="O30" s="164">
        <v>14706.8</v>
      </c>
      <c r="P30" s="164">
        <v>255182.1</v>
      </c>
      <c r="Q30" s="63" t="s">
        <v>78</v>
      </c>
      <c r="R30" s="60" t="s">
        <v>31</v>
      </c>
      <c r="S30" s="417">
        <v>9930964.8000000007</v>
      </c>
      <c r="T30" s="420">
        <v>0</v>
      </c>
      <c r="U30" s="417">
        <v>2461615</v>
      </c>
      <c r="V30" s="417">
        <v>30793645</v>
      </c>
      <c r="W30" s="417">
        <v>6771075.0999999996</v>
      </c>
      <c r="X30" s="417">
        <v>1777533.1</v>
      </c>
      <c r="Y30" s="417">
        <v>7700</v>
      </c>
      <c r="Z30" s="417">
        <v>147700.4</v>
      </c>
      <c r="AA30" s="417">
        <v>160591.6</v>
      </c>
      <c r="AB30" s="417">
        <v>427049</v>
      </c>
      <c r="AC30" s="418" t="s">
        <v>78</v>
      </c>
      <c r="AD30" s="419" t="s">
        <v>259</v>
      </c>
      <c r="AE30" s="417">
        <v>178011.1</v>
      </c>
      <c r="AF30" s="417">
        <v>64979</v>
      </c>
      <c r="AG30" s="417">
        <v>4673</v>
      </c>
      <c r="AH30" s="417">
        <v>1745045.9</v>
      </c>
      <c r="AI30" s="164">
        <v>1522084.3</v>
      </c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7"/>
    </row>
    <row r="31" spans="1:59" s="19" customFormat="1" ht="18.600000000000001" customHeight="1">
      <c r="A31" s="61" t="s">
        <v>260</v>
      </c>
      <c r="B31" s="62">
        <v>616101498.60000002</v>
      </c>
      <c r="C31" s="164">
        <v>36454546.600000001</v>
      </c>
      <c r="D31" s="164">
        <v>87265273.799999997</v>
      </c>
      <c r="E31" s="164">
        <v>2128854</v>
      </c>
      <c r="F31" s="60" t="s">
        <v>32</v>
      </c>
      <c r="G31" s="164">
        <v>1635982</v>
      </c>
      <c r="H31" s="164">
        <v>412636218.5</v>
      </c>
      <c r="I31" s="266">
        <v>0</v>
      </c>
      <c r="J31" s="266">
        <v>0</v>
      </c>
      <c r="K31" s="164">
        <v>10472834.800000001</v>
      </c>
      <c r="L31" s="164">
        <v>6030827.9000000004</v>
      </c>
      <c r="M31" s="164">
        <v>524617</v>
      </c>
      <c r="N31" s="164">
        <v>122286.7</v>
      </c>
      <c r="O31" s="164">
        <v>26636</v>
      </c>
      <c r="P31" s="164">
        <v>501305.59999999998</v>
      </c>
      <c r="Q31" s="63" t="s">
        <v>79</v>
      </c>
      <c r="R31" s="60" t="s">
        <v>32</v>
      </c>
      <c r="S31" s="417">
        <v>14529273.300000001</v>
      </c>
      <c r="T31" s="420">
        <v>0</v>
      </c>
      <c r="U31" s="417">
        <v>1478433.7</v>
      </c>
      <c r="V31" s="417">
        <v>20750195.100000001</v>
      </c>
      <c r="W31" s="417">
        <v>12647942.1</v>
      </c>
      <c r="X31" s="417">
        <v>2876080.4</v>
      </c>
      <c r="Y31" s="417">
        <v>21176</v>
      </c>
      <c r="Z31" s="417">
        <v>56754.2</v>
      </c>
      <c r="AA31" s="417">
        <v>204751.2</v>
      </c>
      <c r="AB31" s="417">
        <v>169390.2</v>
      </c>
      <c r="AC31" s="418" t="s">
        <v>79</v>
      </c>
      <c r="AD31" s="419" t="s">
        <v>260</v>
      </c>
      <c r="AE31" s="417">
        <v>44956</v>
      </c>
      <c r="AF31" s="417">
        <v>194824</v>
      </c>
      <c r="AG31" s="417">
        <v>767</v>
      </c>
      <c r="AH31" s="417">
        <v>3254645</v>
      </c>
      <c r="AI31" s="164">
        <v>2072927.5</v>
      </c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</row>
    <row r="32" spans="1:59" s="19" customFormat="1" ht="18.600000000000001" customHeight="1">
      <c r="A32" s="61" t="s">
        <v>261</v>
      </c>
      <c r="B32" s="62">
        <v>450929086.10000002</v>
      </c>
      <c r="C32" s="164">
        <v>23362314.699999999</v>
      </c>
      <c r="D32" s="164">
        <v>46201880.600000001</v>
      </c>
      <c r="E32" s="164">
        <v>2753426.6</v>
      </c>
      <c r="F32" s="60" t="s">
        <v>33</v>
      </c>
      <c r="G32" s="164">
        <v>902555.9</v>
      </c>
      <c r="H32" s="164">
        <v>296433509.30000001</v>
      </c>
      <c r="I32" s="164">
        <v>22</v>
      </c>
      <c r="J32" s="266">
        <v>0</v>
      </c>
      <c r="K32" s="164">
        <v>11540052.800000001</v>
      </c>
      <c r="L32" s="164">
        <v>7337879.0999999996</v>
      </c>
      <c r="M32" s="164">
        <v>1095021.3999999999</v>
      </c>
      <c r="N32" s="164">
        <v>84175.2</v>
      </c>
      <c r="O32" s="164">
        <v>133869.5</v>
      </c>
      <c r="P32" s="164">
        <v>1485655.5</v>
      </c>
      <c r="Q32" s="63" t="s">
        <v>80</v>
      </c>
      <c r="R32" s="60" t="s">
        <v>33</v>
      </c>
      <c r="S32" s="417">
        <v>13120101.4</v>
      </c>
      <c r="T32" s="417">
        <v>1480840.9</v>
      </c>
      <c r="U32" s="417">
        <v>701873</v>
      </c>
      <c r="V32" s="417">
        <v>20906084.600000001</v>
      </c>
      <c r="W32" s="417">
        <v>8229174.2999999998</v>
      </c>
      <c r="X32" s="417">
        <v>2563612</v>
      </c>
      <c r="Y32" s="417">
        <v>5971</v>
      </c>
      <c r="Z32" s="417">
        <v>44990.6</v>
      </c>
      <c r="AA32" s="417">
        <v>319120.2</v>
      </c>
      <c r="AB32" s="417">
        <v>3352623.5</v>
      </c>
      <c r="AC32" s="418" t="s">
        <v>80</v>
      </c>
      <c r="AD32" s="419" t="s">
        <v>261</v>
      </c>
      <c r="AE32" s="417">
        <v>112773</v>
      </c>
      <c r="AF32" s="417">
        <v>284231.40000000002</v>
      </c>
      <c r="AG32" s="417">
        <v>149</v>
      </c>
      <c r="AH32" s="417">
        <v>4432631.9000000004</v>
      </c>
      <c r="AI32" s="164">
        <v>4044546.7</v>
      </c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</row>
    <row r="33" spans="1:59" s="19" customFormat="1" ht="18.600000000000001" customHeight="1">
      <c r="A33" s="61" t="s">
        <v>262</v>
      </c>
      <c r="B33" s="62">
        <v>661455123.20000005</v>
      </c>
      <c r="C33" s="164">
        <v>79971650.200000003</v>
      </c>
      <c r="D33" s="164">
        <v>109559622.09999999</v>
      </c>
      <c r="E33" s="164">
        <v>3185567.3</v>
      </c>
      <c r="F33" s="60" t="s">
        <v>34</v>
      </c>
      <c r="G33" s="164">
        <v>2936693.3</v>
      </c>
      <c r="H33" s="164">
        <v>360750231</v>
      </c>
      <c r="I33" s="266">
        <v>0</v>
      </c>
      <c r="J33" s="266">
        <v>0</v>
      </c>
      <c r="K33" s="164">
        <v>13891055.6</v>
      </c>
      <c r="L33" s="164">
        <v>791312.7</v>
      </c>
      <c r="M33" s="164">
        <v>758128</v>
      </c>
      <c r="N33" s="164">
        <v>77080.899999999994</v>
      </c>
      <c r="O33" s="164">
        <v>22893.8</v>
      </c>
      <c r="P33" s="164">
        <v>431348</v>
      </c>
      <c r="Q33" s="63" t="s">
        <v>81</v>
      </c>
      <c r="R33" s="60" t="s">
        <v>34</v>
      </c>
      <c r="S33" s="417">
        <v>22098329.800000001</v>
      </c>
      <c r="T33" s="417">
        <v>954545</v>
      </c>
      <c r="U33" s="417">
        <v>1973136.6</v>
      </c>
      <c r="V33" s="417">
        <v>30025194.300000001</v>
      </c>
      <c r="W33" s="417">
        <v>21355761.699999999</v>
      </c>
      <c r="X33" s="417">
        <v>3501956.8</v>
      </c>
      <c r="Y33" s="417">
        <v>24843</v>
      </c>
      <c r="Z33" s="417">
        <v>27881.8</v>
      </c>
      <c r="AA33" s="417">
        <v>418216</v>
      </c>
      <c r="AB33" s="417">
        <v>846469.9</v>
      </c>
      <c r="AC33" s="418" t="s">
        <v>81</v>
      </c>
      <c r="AD33" s="419" t="s">
        <v>262</v>
      </c>
      <c r="AE33" s="417">
        <v>114769</v>
      </c>
      <c r="AF33" s="417">
        <v>187675.5</v>
      </c>
      <c r="AG33" s="417">
        <v>5923</v>
      </c>
      <c r="AH33" s="417">
        <v>2260434.4</v>
      </c>
      <c r="AI33" s="164">
        <v>5284403.5</v>
      </c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</row>
    <row r="34" spans="1:59" s="19" customFormat="1" ht="18.600000000000001" customHeight="1">
      <c r="A34" s="61" t="s">
        <v>263</v>
      </c>
      <c r="B34" s="62">
        <v>1201964714.8</v>
      </c>
      <c r="C34" s="164">
        <v>88327792.900000006</v>
      </c>
      <c r="D34" s="164">
        <v>42957352.899999999</v>
      </c>
      <c r="E34" s="164">
        <v>7199863.0999999996</v>
      </c>
      <c r="F34" s="60" t="s">
        <v>35</v>
      </c>
      <c r="G34" s="164">
        <v>2393675.2000000002</v>
      </c>
      <c r="H34" s="164">
        <v>990267627.70000005</v>
      </c>
      <c r="I34" s="266">
        <v>0</v>
      </c>
      <c r="J34" s="266">
        <v>0</v>
      </c>
      <c r="K34" s="164">
        <v>8783385.3000000007</v>
      </c>
      <c r="L34" s="164">
        <v>957001</v>
      </c>
      <c r="M34" s="164">
        <v>606663</v>
      </c>
      <c r="N34" s="164">
        <v>27425</v>
      </c>
      <c r="O34" s="164">
        <v>28610</v>
      </c>
      <c r="P34" s="164">
        <v>439229.4</v>
      </c>
      <c r="Q34" s="63" t="s">
        <v>82</v>
      </c>
      <c r="R34" s="60" t="s">
        <v>35</v>
      </c>
      <c r="S34" s="417">
        <v>19478756.5</v>
      </c>
      <c r="T34" s="417">
        <v>2248865.7000000002</v>
      </c>
      <c r="U34" s="417">
        <v>588849</v>
      </c>
      <c r="V34" s="417">
        <v>15775855.199999999</v>
      </c>
      <c r="W34" s="417">
        <v>16680670.4</v>
      </c>
      <c r="X34" s="417">
        <v>977730.1</v>
      </c>
      <c r="Y34" s="417">
        <v>24710</v>
      </c>
      <c r="Z34" s="417">
        <v>23623.7</v>
      </c>
      <c r="AA34" s="417">
        <v>123110.8</v>
      </c>
      <c r="AB34" s="417">
        <v>52384</v>
      </c>
      <c r="AC34" s="418" t="s">
        <v>82</v>
      </c>
      <c r="AD34" s="419" t="s">
        <v>263</v>
      </c>
      <c r="AE34" s="417">
        <v>756464.3</v>
      </c>
      <c r="AF34" s="417">
        <v>197569.1</v>
      </c>
      <c r="AG34" s="417">
        <v>2090</v>
      </c>
      <c r="AH34" s="417">
        <v>1362903</v>
      </c>
      <c r="AI34" s="164">
        <v>1682507.5</v>
      </c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</row>
    <row r="35" spans="1:59" s="19" customFormat="1" ht="18.600000000000001" customHeight="1">
      <c r="A35" s="61" t="s">
        <v>264</v>
      </c>
      <c r="B35" s="62">
        <v>990016108.79999995</v>
      </c>
      <c r="C35" s="164">
        <v>34944954.299999997</v>
      </c>
      <c r="D35" s="164">
        <v>43153042.200000003</v>
      </c>
      <c r="E35" s="164">
        <v>122169</v>
      </c>
      <c r="F35" s="60" t="s">
        <v>36</v>
      </c>
      <c r="G35" s="164">
        <v>882420</v>
      </c>
      <c r="H35" s="164">
        <v>846488376.70000005</v>
      </c>
      <c r="I35" s="164">
        <v>303.60000000000002</v>
      </c>
      <c r="J35" s="266">
        <v>0</v>
      </c>
      <c r="K35" s="164">
        <v>8170851.2999999998</v>
      </c>
      <c r="L35" s="164">
        <v>2175538.2000000002</v>
      </c>
      <c r="M35" s="164">
        <v>708022</v>
      </c>
      <c r="N35" s="164">
        <v>45723.199999999997</v>
      </c>
      <c r="O35" s="164">
        <v>54218</v>
      </c>
      <c r="P35" s="164">
        <v>233525.5</v>
      </c>
      <c r="Q35" s="63" t="s">
        <v>83</v>
      </c>
      <c r="R35" s="60" t="s">
        <v>36</v>
      </c>
      <c r="S35" s="417">
        <v>12927604.699999999</v>
      </c>
      <c r="T35" s="417">
        <v>3164</v>
      </c>
      <c r="U35" s="417">
        <v>684415</v>
      </c>
      <c r="V35" s="417">
        <v>22531257.600000001</v>
      </c>
      <c r="W35" s="417">
        <v>10841387.4</v>
      </c>
      <c r="X35" s="417">
        <v>678079.2</v>
      </c>
      <c r="Y35" s="417">
        <v>140893</v>
      </c>
      <c r="Z35" s="417">
        <v>33026.800000000003</v>
      </c>
      <c r="AA35" s="417">
        <v>142882.6</v>
      </c>
      <c r="AB35" s="417">
        <v>297540</v>
      </c>
      <c r="AC35" s="418" t="s">
        <v>83</v>
      </c>
      <c r="AD35" s="419" t="s">
        <v>264</v>
      </c>
      <c r="AE35" s="417">
        <v>30195</v>
      </c>
      <c r="AF35" s="417">
        <v>116585</v>
      </c>
      <c r="AG35" s="417">
        <v>59504</v>
      </c>
      <c r="AH35" s="417">
        <v>784997.5</v>
      </c>
      <c r="AI35" s="164">
        <v>3765433</v>
      </c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</row>
    <row r="36" spans="1:59" s="19" customFormat="1" ht="18.600000000000001" customHeight="1" thickBot="1">
      <c r="A36" s="61" t="s">
        <v>265</v>
      </c>
      <c r="B36" s="62">
        <v>72910070.599999994</v>
      </c>
      <c r="C36" s="164">
        <v>12344507.4</v>
      </c>
      <c r="D36" s="164">
        <v>396662</v>
      </c>
      <c r="E36" s="164">
        <v>7367</v>
      </c>
      <c r="F36" s="506" t="s">
        <v>37</v>
      </c>
      <c r="G36" s="164">
        <v>6903</v>
      </c>
      <c r="H36" s="164">
        <v>55132285</v>
      </c>
      <c r="I36" s="266">
        <v>0</v>
      </c>
      <c r="J36" s="266">
        <v>0</v>
      </c>
      <c r="K36" s="164">
        <v>1021224.2</v>
      </c>
      <c r="L36" s="164">
        <v>56166</v>
      </c>
      <c r="M36" s="164">
        <v>139813</v>
      </c>
      <c r="N36" s="164">
        <v>12063</v>
      </c>
      <c r="O36" s="164">
        <v>4565</v>
      </c>
      <c r="P36" s="164">
        <v>19700</v>
      </c>
      <c r="Q36" s="508" t="s">
        <v>84</v>
      </c>
      <c r="R36" s="506" t="s">
        <v>37</v>
      </c>
      <c r="S36" s="417">
        <v>1256169.3999999999</v>
      </c>
      <c r="T36" s="420">
        <v>0</v>
      </c>
      <c r="U36" s="417">
        <v>71252.399999999994</v>
      </c>
      <c r="V36" s="417">
        <v>665051</v>
      </c>
      <c r="W36" s="417">
        <v>880765.7</v>
      </c>
      <c r="X36" s="420">
        <v>0</v>
      </c>
      <c r="Y36" s="417">
        <v>992</v>
      </c>
      <c r="Z36" s="417">
        <v>13794</v>
      </c>
      <c r="AA36" s="420">
        <v>0</v>
      </c>
      <c r="AB36" s="417">
        <v>72292</v>
      </c>
      <c r="AC36" s="509" t="s">
        <v>84</v>
      </c>
      <c r="AD36" s="510" t="s">
        <v>265</v>
      </c>
      <c r="AE36" s="417">
        <v>7025</v>
      </c>
      <c r="AF36" s="417">
        <v>44842</v>
      </c>
      <c r="AG36" s="417">
        <v>5699</v>
      </c>
      <c r="AH36" s="417">
        <v>113871</v>
      </c>
      <c r="AI36" s="164">
        <v>637061.5</v>
      </c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5"/>
      <c r="BF36" s="455"/>
      <c r="BG36" s="455"/>
    </row>
    <row r="37" spans="1:59" s="92" customFormat="1" ht="11.1" customHeight="1">
      <c r="A37" s="88" t="s">
        <v>422</v>
      </c>
      <c r="B37" s="89"/>
      <c r="C37" s="589" t="s">
        <v>379</v>
      </c>
      <c r="D37" s="590"/>
      <c r="E37" s="590"/>
      <c r="F37" s="89" t="s">
        <v>421</v>
      </c>
      <c r="G37" s="90"/>
      <c r="H37" s="436"/>
      <c r="I37" s="91"/>
      <c r="J37" s="91"/>
      <c r="K37" s="90"/>
      <c r="L37" s="91"/>
      <c r="M37" s="90"/>
      <c r="N37" s="90"/>
      <c r="O37" s="90"/>
      <c r="P37" s="90"/>
      <c r="Q37" s="436" t="s">
        <v>379</v>
      </c>
      <c r="R37" s="89" t="s">
        <v>266</v>
      </c>
      <c r="S37" s="421"/>
      <c r="T37" s="422"/>
      <c r="U37" s="421"/>
      <c r="V37" s="421"/>
      <c r="W37" s="421"/>
      <c r="X37" s="421"/>
      <c r="Y37" s="421"/>
      <c r="Z37" s="421"/>
      <c r="AA37" s="421"/>
      <c r="AB37" s="421"/>
      <c r="AC37" s="423" t="s">
        <v>379</v>
      </c>
      <c r="AD37" s="424" t="s">
        <v>266</v>
      </c>
      <c r="AE37" s="421"/>
      <c r="AF37" s="421"/>
      <c r="AG37" s="421"/>
      <c r="AH37" s="421"/>
      <c r="AI37" s="436" t="s">
        <v>379</v>
      </c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</row>
    <row r="38" spans="1:59">
      <c r="H38" s="8"/>
      <c r="K38" s="8"/>
      <c r="S38" s="405"/>
      <c r="V38" s="405"/>
      <c r="W38" s="405"/>
    </row>
  </sheetData>
  <sheetProtection selectLockedCells="1"/>
  <mergeCells count="44">
    <mergeCell ref="C37:E37"/>
    <mergeCell ref="A3:E3"/>
    <mergeCell ref="A4:E4"/>
    <mergeCell ref="O6:O7"/>
    <mergeCell ref="N6:N7"/>
    <mergeCell ref="M6:M7"/>
    <mergeCell ref="L6:L7"/>
    <mergeCell ref="K6:K7"/>
    <mergeCell ref="H6:H7"/>
    <mergeCell ref="G6:G7"/>
    <mergeCell ref="F3:K3"/>
    <mergeCell ref="L3:Q3"/>
    <mergeCell ref="B6:B7"/>
    <mergeCell ref="A6:A7"/>
    <mergeCell ref="F6:F7"/>
    <mergeCell ref="E6:E7"/>
    <mergeCell ref="AD4:AI4"/>
    <mergeCell ref="AD3:AI3"/>
    <mergeCell ref="R3:W3"/>
    <mergeCell ref="X3:AC3"/>
    <mergeCell ref="AI6:AI7"/>
    <mergeCell ref="AH6:AH7"/>
    <mergeCell ref="AG6:AG7"/>
    <mergeCell ref="AF6:AF7"/>
    <mergeCell ref="AE6:AE7"/>
    <mergeCell ref="AD6:AD7"/>
    <mergeCell ref="AC6:AC7"/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D6:D7"/>
    <mergeCell ref="C6:C7"/>
    <mergeCell ref="R6:R7"/>
    <mergeCell ref="J6:J7"/>
    <mergeCell ref="I6:I7"/>
    <mergeCell ref="Q6:Q7"/>
    <mergeCell ref="P6:P7"/>
  </mergeCells>
  <phoneticPr fontId="6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  <colBreaks count="2" manualBreakCount="2">
    <brk id="23" max="36" man="1"/>
    <brk id="29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H92"/>
  <sheetViews>
    <sheetView view="pageBreakPreview" topLeftCell="BF1" zoomScaleNormal="100" zoomScaleSheetLayoutView="100" workbookViewId="0">
      <selection activeCell="CA1" sqref="CA1"/>
    </sheetView>
  </sheetViews>
  <sheetFormatPr defaultRowHeight="14.25"/>
  <cols>
    <col min="1" max="1" width="12.875" style="112" customWidth="1"/>
    <col min="2" max="6" width="13.875" style="112" customWidth="1"/>
    <col min="7" max="7" width="14.125" style="112" customWidth="1"/>
    <col min="8" max="13" width="11.375" style="112" customWidth="1"/>
    <col min="14" max="24" width="6.375" style="112" customWidth="1"/>
    <col min="25" max="26" width="12.125" style="112" customWidth="1"/>
    <col min="27" max="37" width="6.375" style="112" customWidth="1"/>
    <col min="38" max="48" width="6.625" style="112" customWidth="1"/>
    <col min="49" max="49" width="9.75" style="112" customWidth="1"/>
    <col min="50" max="50" width="12.125" style="112" customWidth="1"/>
    <col min="51" max="61" width="6.375" style="112" customWidth="1"/>
    <col min="62" max="72" width="6.625" style="112" customWidth="1"/>
    <col min="73" max="73" width="9.75" style="112" customWidth="1"/>
    <col min="74" max="74" width="11.75" style="112" customWidth="1"/>
    <col min="75" max="83" width="6.375" style="112" customWidth="1"/>
    <col min="84" max="84" width="6.875" style="112" customWidth="1"/>
    <col min="85" max="85" width="6.375" style="112" customWidth="1"/>
    <col min="86" max="16384" width="9" style="111"/>
  </cols>
  <sheetData>
    <row r="1" spans="1:86" s="291" customFormat="1" ht="14.1" customHeight="1">
      <c r="A1" s="287"/>
      <c r="B1" s="288"/>
      <c r="C1" s="288"/>
      <c r="D1" s="288"/>
      <c r="E1" s="288"/>
      <c r="F1" s="289" t="s">
        <v>374</v>
      </c>
      <c r="G1" s="290" t="s">
        <v>275</v>
      </c>
      <c r="H1" s="290"/>
      <c r="M1" s="292"/>
      <c r="N1" s="288"/>
      <c r="O1" s="288"/>
      <c r="P1" s="288"/>
      <c r="Q1" s="288"/>
      <c r="R1" s="288"/>
      <c r="S1" s="288"/>
      <c r="T1" s="288"/>
      <c r="U1" s="288"/>
      <c r="X1" s="293"/>
      <c r="Y1" s="293" t="s">
        <v>276</v>
      </c>
      <c r="Z1" s="502" t="s">
        <v>330</v>
      </c>
      <c r="AA1" s="288"/>
      <c r="AB1" s="288"/>
      <c r="AC1" s="288"/>
      <c r="AD1" s="288"/>
      <c r="AE1" s="288"/>
      <c r="AF1" s="288"/>
      <c r="AG1" s="288"/>
      <c r="AH1" s="288"/>
      <c r="AK1" s="293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94" t="s">
        <v>490</v>
      </c>
      <c r="AX1" s="502" t="s">
        <v>277</v>
      </c>
      <c r="AY1" s="288"/>
      <c r="AZ1" s="288"/>
      <c r="BA1" s="288"/>
      <c r="BB1" s="288"/>
      <c r="BC1" s="288"/>
      <c r="BD1" s="288"/>
      <c r="BE1" s="288"/>
      <c r="BF1" s="288"/>
      <c r="BI1" s="293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94" t="s">
        <v>491</v>
      </c>
      <c r="BV1" s="502" t="s">
        <v>492</v>
      </c>
      <c r="BW1" s="288"/>
      <c r="BX1" s="288"/>
      <c r="BY1" s="288"/>
      <c r="BZ1" s="288"/>
      <c r="CA1" s="288"/>
      <c r="CB1" s="288"/>
      <c r="CC1" s="288"/>
      <c r="CD1" s="288"/>
      <c r="CG1" s="293"/>
      <c r="CH1" s="295"/>
    </row>
    <row r="2" spans="1:86" s="138" customFormat="1" ht="14.1" customHeight="1">
      <c r="A2" s="48"/>
      <c r="B2" s="48"/>
      <c r="C2" s="48"/>
      <c r="D2" s="48"/>
      <c r="E2" s="48"/>
      <c r="F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 t="s">
        <v>45</v>
      </c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109"/>
    </row>
    <row r="3" spans="1:86" s="314" customFormat="1" ht="20.100000000000001" customHeight="1">
      <c r="A3" s="622" t="s">
        <v>133</v>
      </c>
      <c r="B3" s="622"/>
      <c r="C3" s="622"/>
      <c r="D3" s="622"/>
      <c r="E3" s="622"/>
      <c r="F3" s="622"/>
      <c r="G3" s="627" t="s">
        <v>134</v>
      </c>
      <c r="H3" s="627"/>
      <c r="I3" s="627"/>
      <c r="J3" s="627"/>
      <c r="K3" s="627"/>
      <c r="L3" s="627"/>
      <c r="M3" s="627"/>
      <c r="N3" s="622" t="s">
        <v>135</v>
      </c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 t="s">
        <v>134</v>
      </c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 t="s">
        <v>135</v>
      </c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 t="s">
        <v>134</v>
      </c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 t="s">
        <v>135</v>
      </c>
      <c r="BK3" s="622"/>
      <c r="BL3" s="622"/>
      <c r="BM3" s="622"/>
      <c r="BN3" s="622"/>
      <c r="BO3" s="622"/>
      <c r="BP3" s="622"/>
      <c r="BQ3" s="622"/>
      <c r="BR3" s="622"/>
      <c r="BS3" s="622"/>
      <c r="BT3" s="622"/>
      <c r="BU3" s="622"/>
      <c r="BV3" s="622" t="s">
        <v>134</v>
      </c>
      <c r="BW3" s="622"/>
      <c r="BX3" s="622"/>
      <c r="BY3" s="622"/>
      <c r="BZ3" s="622"/>
      <c r="CA3" s="622"/>
      <c r="CB3" s="622"/>
      <c r="CC3" s="622"/>
      <c r="CD3" s="622"/>
      <c r="CE3" s="622"/>
      <c r="CF3" s="622"/>
      <c r="CG3" s="622"/>
      <c r="CH3" s="113"/>
    </row>
    <row r="4" spans="1:86" s="29" customFormat="1" ht="24" customHeight="1">
      <c r="A4" s="623" t="s">
        <v>136</v>
      </c>
      <c r="B4" s="623"/>
      <c r="C4" s="623"/>
      <c r="D4" s="623"/>
      <c r="E4" s="623"/>
      <c r="F4" s="623"/>
      <c r="G4" s="313"/>
      <c r="H4" s="626"/>
      <c r="I4" s="626"/>
      <c r="J4" s="626"/>
      <c r="K4" s="626"/>
      <c r="L4" s="626"/>
      <c r="M4" s="626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312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623"/>
      <c r="AY4" s="623"/>
      <c r="AZ4" s="623"/>
      <c r="BA4" s="623"/>
      <c r="BB4" s="623"/>
      <c r="BC4" s="623"/>
      <c r="BD4" s="623"/>
      <c r="BE4" s="623"/>
      <c r="BF4" s="623"/>
      <c r="BG4" s="623"/>
      <c r="BH4" s="623"/>
      <c r="BI4" s="623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623" t="s">
        <v>135</v>
      </c>
      <c r="BW4" s="623"/>
      <c r="BX4" s="623"/>
      <c r="BY4" s="623"/>
      <c r="BZ4" s="623"/>
      <c r="CA4" s="623"/>
      <c r="CB4" s="623"/>
      <c r="CC4" s="623"/>
      <c r="CD4" s="623"/>
      <c r="CE4" s="623"/>
      <c r="CF4" s="623"/>
      <c r="CG4" s="623"/>
      <c r="CH4" s="114"/>
    </row>
    <row r="5" spans="1:86" s="138" customFormat="1" ht="18" customHeight="1" thickBot="1">
      <c r="A5" s="93" t="s">
        <v>101</v>
      </c>
      <c r="F5" s="95" t="s">
        <v>102</v>
      </c>
      <c r="G5" s="93" t="s">
        <v>103</v>
      </c>
      <c r="H5" s="93"/>
      <c r="M5" s="94"/>
      <c r="X5" s="94"/>
      <c r="Y5" s="94" t="s">
        <v>102</v>
      </c>
      <c r="Z5" s="93" t="s">
        <v>101</v>
      </c>
      <c r="AK5" s="94"/>
      <c r="AL5" s="93"/>
      <c r="AM5" s="93"/>
      <c r="AN5" s="93"/>
      <c r="AW5" s="94" t="s">
        <v>137</v>
      </c>
      <c r="AX5" s="93" t="s">
        <v>138</v>
      </c>
      <c r="BH5" s="138" t="s">
        <v>132</v>
      </c>
      <c r="BI5" s="94"/>
      <c r="BJ5" s="93"/>
      <c r="BK5" s="93"/>
      <c r="BL5" s="93"/>
      <c r="BU5" s="94" t="s">
        <v>137</v>
      </c>
      <c r="BV5" s="93" t="s">
        <v>138</v>
      </c>
      <c r="CG5" s="94" t="s">
        <v>137</v>
      </c>
      <c r="CH5" s="109"/>
    </row>
    <row r="6" spans="1:86" s="138" customFormat="1" ht="15.2" customHeight="1">
      <c r="A6" s="608" t="s">
        <v>139</v>
      </c>
      <c r="B6" s="611" t="s">
        <v>336</v>
      </c>
      <c r="C6" s="612"/>
      <c r="D6" s="612"/>
      <c r="E6" s="612"/>
      <c r="F6" s="612"/>
      <c r="G6" s="608" t="s">
        <v>140</v>
      </c>
      <c r="H6" s="611" t="s">
        <v>336</v>
      </c>
      <c r="I6" s="612"/>
      <c r="J6" s="612"/>
      <c r="K6" s="612"/>
      <c r="L6" s="612"/>
      <c r="M6" s="612"/>
      <c r="N6" s="612" t="s">
        <v>337</v>
      </c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1" t="s">
        <v>141</v>
      </c>
      <c r="Z6" s="608" t="s">
        <v>140</v>
      </c>
      <c r="AA6" s="611" t="s">
        <v>338</v>
      </c>
      <c r="AB6" s="612"/>
      <c r="AC6" s="612"/>
      <c r="AD6" s="612"/>
      <c r="AE6" s="612"/>
      <c r="AF6" s="612"/>
      <c r="AG6" s="612"/>
      <c r="AH6" s="612"/>
      <c r="AI6" s="612"/>
      <c r="AJ6" s="612"/>
      <c r="AK6" s="311"/>
      <c r="AL6" s="612" t="s">
        <v>411</v>
      </c>
      <c r="AM6" s="612"/>
      <c r="AN6" s="612"/>
      <c r="AO6" s="612"/>
      <c r="AP6" s="612"/>
      <c r="AQ6" s="612"/>
      <c r="AR6" s="612"/>
      <c r="AS6" s="612"/>
      <c r="AT6" s="612"/>
      <c r="AU6" s="612"/>
      <c r="AV6" s="608"/>
      <c r="AW6" s="596" t="s">
        <v>141</v>
      </c>
      <c r="AX6" s="608" t="s">
        <v>140</v>
      </c>
      <c r="AY6" s="611" t="s">
        <v>340</v>
      </c>
      <c r="AZ6" s="612"/>
      <c r="BA6" s="612"/>
      <c r="BB6" s="612"/>
      <c r="BC6" s="612"/>
      <c r="BD6" s="612"/>
      <c r="BE6" s="612"/>
      <c r="BF6" s="612"/>
      <c r="BG6" s="612"/>
      <c r="BH6" s="612"/>
      <c r="BI6" s="311"/>
      <c r="BJ6" s="612" t="s">
        <v>341</v>
      </c>
      <c r="BK6" s="612"/>
      <c r="BL6" s="612"/>
      <c r="BM6" s="612"/>
      <c r="BN6" s="612"/>
      <c r="BO6" s="612"/>
      <c r="BP6" s="612"/>
      <c r="BQ6" s="612"/>
      <c r="BR6" s="612"/>
      <c r="BS6" s="612"/>
      <c r="BT6" s="608"/>
      <c r="BU6" s="596" t="s">
        <v>141</v>
      </c>
      <c r="BV6" s="608" t="s">
        <v>139</v>
      </c>
      <c r="BW6" s="611" t="s">
        <v>342</v>
      </c>
      <c r="BX6" s="612"/>
      <c r="BY6" s="612"/>
      <c r="BZ6" s="612"/>
      <c r="CA6" s="612"/>
      <c r="CB6" s="612"/>
      <c r="CC6" s="612"/>
      <c r="CD6" s="612"/>
      <c r="CE6" s="612"/>
      <c r="CF6" s="612"/>
      <c r="CG6" s="311"/>
      <c r="CH6" s="109"/>
    </row>
    <row r="7" spans="1:86" s="138" customFormat="1" ht="15.2" customHeight="1">
      <c r="A7" s="609"/>
      <c r="B7" s="613"/>
      <c r="C7" s="614"/>
      <c r="D7" s="614"/>
      <c r="E7" s="614"/>
      <c r="F7" s="614"/>
      <c r="G7" s="609"/>
      <c r="H7" s="613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24"/>
      <c r="Z7" s="609"/>
      <c r="AA7" s="613"/>
      <c r="AB7" s="614"/>
      <c r="AC7" s="614"/>
      <c r="AD7" s="614"/>
      <c r="AE7" s="614"/>
      <c r="AF7" s="614"/>
      <c r="AG7" s="614"/>
      <c r="AH7" s="614"/>
      <c r="AI7" s="614"/>
      <c r="AJ7" s="614"/>
      <c r="AK7" s="318"/>
      <c r="AL7" s="614"/>
      <c r="AM7" s="614"/>
      <c r="AN7" s="614"/>
      <c r="AO7" s="614"/>
      <c r="AP7" s="614"/>
      <c r="AQ7" s="614"/>
      <c r="AR7" s="614"/>
      <c r="AS7" s="614"/>
      <c r="AT7" s="614"/>
      <c r="AU7" s="614"/>
      <c r="AV7" s="621"/>
      <c r="AW7" s="597"/>
      <c r="AX7" s="609"/>
      <c r="AY7" s="613" t="s">
        <v>142</v>
      </c>
      <c r="AZ7" s="614"/>
      <c r="BA7" s="614"/>
      <c r="BB7" s="614"/>
      <c r="BC7" s="614"/>
      <c r="BD7" s="614"/>
      <c r="BE7" s="614"/>
      <c r="BF7" s="614"/>
      <c r="BG7" s="614"/>
      <c r="BH7" s="614"/>
      <c r="BI7" s="318"/>
      <c r="BJ7" s="614" t="s">
        <v>143</v>
      </c>
      <c r="BK7" s="614"/>
      <c r="BL7" s="614"/>
      <c r="BM7" s="614"/>
      <c r="BN7" s="614"/>
      <c r="BO7" s="614"/>
      <c r="BP7" s="614"/>
      <c r="BQ7" s="614"/>
      <c r="BR7" s="614"/>
      <c r="BS7" s="614"/>
      <c r="BT7" s="621"/>
      <c r="BU7" s="597"/>
      <c r="BV7" s="609"/>
      <c r="BW7" s="613" t="s">
        <v>144</v>
      </c>
      <c r="BX7" s="614"/>
      <c r="BY7" s="614"/>
      <c r="BZ7" s="614"/>
      <c r="CA7" s="614"/>
      <c r="CB7" s="614"/>
      <c r="CC7" s="614"/>
      <c r="CD7" s="614"/>
      <c r="CE7" s="614"/>
      <c r="CF7" s="614"/>
      <c r="CG7" s="318"/>
      <c r="CH7" s="109"/>
    </row>
    <row r="8" spans="1:86" s="395" customFormat="1" ht="15.2" customHeight="1">
      <c r="A8" s="609"/>
      <c r="B8" s="618" t="s">
        <v>145</v>
      </c>
      <c r="C8" s="605" t="s">
        <v>146</v>
      </c>
      <c r="D8" s="605" t="s">
        <v>147</v>
      </c>
      <c r="E8" s="602" t="s">
        <v>460</v>
      </c>
      <c r="F8" s="615" t="s">
        <v>148</v>
      </c>
      <c r="G8" s="609"/>
      <c r="H8" s="599" t="s">
        <v>149</v>
      </c>
      <c r="I8" s="602" t="s">
        <v>150</v>
      </c>
      <c r="J8" s="602" t="s">
        <v>151</v>
      </c>
      <c r="K8" s="602" t="s">
        <v>413</v>
      </c>
      <c r="L8" s="615" t="s">
        <v>153</v>
      </c>
      <c r="M8" s="615" t="s">
        <v>461</v>
      </c>
      <c r="N8" s="599" t="s">
        <v>145</v>
      </c>
      <c r="O8" s="605" t="s">
        <v>146</v>
      </c>
      <c r="P8" s="605" t="s">
        <v>147</v>
      </c>
      <c r="Q8" s="602" t="s">
        <v>460</v>
      </c>
      <c r="R8" s="602" t="s">
        <v>148</v>
      </c>
      <c r="S8" s="602" t="s">
        <v>149</v>
      </c>
      <c r="T8" s="602" t="s">
        <v>150</v>
      </c>
      <c r="U8" s="602" t="s">
        <v>151</v>
      </c>
      <c r="V8" s="602" t="s">
        <v>152</v>
      </c>
      <c r="W8" s="615" t="s">
        <v>153</v>
      </c>
      <c r="X8" s="615" t="s">
        <v>461</v>
      </c>
      <c r="Y8" s="624"/>
      <c r="Z8" s="609"/>
      <c r="AA8" s="618" t="s">
        <v>145</v>
      </c>
      <c r="AB8" s="605" t="s">
        <v>146</v>
      </c>
      <c r="AC8" s="605" t="s">
        <v>147</v>
      </c>
      <c r="AD8" s="602" t="s">
        <v>460</v>
      </c>
      <c r="AE8" s="602" t="s">
        <v>148</v>
      </c>
      <c r="AF8" s="602" t="s">
        <v>149</v>
      </c>
      <c r="AG8" s="602" t="s">
        <v>150</v>
      </c>
      <c r="AH8" s="602" t="s">
        <v>151</v>
      </c>
      <c r="AI8" s="602" t="s">
        <v>152</v>
      </c>
      <c r="AJ8" s="615" t="s">
        <v>153</v>
      </c>
      <c r="AK8" s="615" t="s">
        <v>461</v>
      </c>
      <c r="AL8" s="599" t="s">
        <v>145</v>
      </c>
      <c r="AM8" s="605" t="s">
        <v>146</v>
      </c>
      <c r="AN8" s="605" t="s">
        <v>147</v>
      </c>
      <c r="AO8" s="602" t="s">
        <v>460</v>
      </c>
      <c r="AP8" s="602" t="s">
        <v>104</v>
      </c>
      <c r="AQ8" s="602" t="s">
        <v>149</v>
      </c>
      <c r="AR8" s="602" t="s">
        <v>150</v>
      </c>
      <c r="AS8" s="602" t="s">
        <v>151</v>
      </c>
      <c r="AT8" s="602" t="s">
        <v>152</v>
      </c>
      <c r="AU8" s="602" t="s">
        <v>153</v>
      </c>
      <c r="AV8" s="615" t="s">
        <v>461</v>
      </c>
      <c r="AW8" s="597"/>
      <c r="AX8" s="609"/>
      <c r="AY8" s="618" t="s">
        <v>145</v>
      </c>
      <c r="AZ8" s="605" t="s">
        <v>146</v>
      </c>
      <c r="BA8" s="605" t="s">
        <v>147</v>
      </c>
      <c r="BB8" s="602" t="s">
        <v>460</v>
      </c>
      <c r="BC8" s="602" t="s">
        <v>148</v>
      </c>
      <c r="BD8" s="602" t="s">
        <v>149</v>
      </c>
      <c r="BE8" s="602" t="s">
        <v>150</v>
      </c>
      <c r="BF8" s="602" t="s">
        <v>151</v>
      </c>
      <c r="BG8" s="602" t="s">
        <v>152</v>
      </c>
      <c r="BH8" s="615" t="s">
        <v>153</v>
      </c>
      <c r="BI8" s="615" t="s">
        <v>461</v>
      </c>
      <c r="BJ8" s="599" t="s">
        <v>145</v>
      </c>
      <c r="BK8" s="605" t="s">
        <v>146</v>
      </c>
      <c r="BL8" s="605" t="s">
        <v>147</v>
      </c>
      <c r="BM8" s="602" t="s">
        <v>460</v>
      </c>
      <c r="BN8" s="602" t="s">
        <v>148</v>
      </c>
      <c r="BO8" s="602" t="s">
        <v>149</v>
      </c>
      <c r="BP8" s="602" t="s">
        <v>150</v>
      </c>
      <c r="BQ8" s="602" t="s">
        <v>151</v>
      </c>
      <c r="BR8" s="602" t="s">
        <v>152</v>
      </c>
      <c r="BS8" s="602" t="s">
        <v>153</v>
      </c>
      <c r="BT8" s="615" t="s">
        <v>461</v>
      </c>
      <c r="BU8" s="597"/>
      <c r="BV8" s="609"/>
      <c r="BW8" s="618" t="s">
        <v>145</v>
      </c>
      <c r="BX8" s="605" t="s">
        <v>146</v>
      </c>
      <c r="BY8" s="605" t="s">
        <v>147</v>
      </c>
      <c r="BZ8" s="602" t="s">
        <v>460</v>
      </c>
      <c r="CA8" s="602" t="s">
        <v>148</v>
      </c>
      <c r="CB8" s="602" t="s">
        <v>149</v>
      </c>
      <c r="CC8" s="602" t="s">
        <v>150</v>
      </c>
      <c r="CD8" s="602" t="s">
        <v>151</v>
      </c>
      <c r="CE8" s="602" t="s">
        <v>152</v>
      </c>
      <c r="CF8" s="615" t="s">
        <v>153</v>
      </c>
      <c r="CG8" s="615" t="s">
        <v>461</v>
      </c>
      <c r="CH8" s="202"/>
    </row>
    <row r="9" spans="1:86" s="395" customFormat="1" ht="15.2" customHeight="1">
      <c r="A9" s="609"/>
      <c r="B9" s="619"/>
      <c r="C9" s="606"/>
      <c r="D9" s="606"/>
      <c r="E9" s="603"/>
      <c r="F9" s="616"/>
      <c r="G9" s="609"/>
      <c r="H9" s="600"/>
      <c r="I9" s="603"/>
      <c r="J9" s="603"/>
      <c r="K9" s="603"/>
      <c r="L9" s="616"/>
      <c r="M9" s="616"/>
      <c r="N9" s="600"/>
      <c r="O9" s="606"/>
      <c r="P9" s="606"/>
      <c r="Q9" s="603"/>
      <c r="R9" s="603"/>
      <c r="S9" s="603"/>
      <c r="T9" s="603"/>
      <c r="U9" s="603"/>
      <c r="V9" s="603"/>
      <c r="W9" s="616"/>
      <c r="X9" s="616"/>
      <c r="Y9" s="624"/>
      <c r="Z9" s="609"/>
      <c r="AA9" s="619"/>
      <c r="AB9" s="606"/>
      <c r="AC9" s="606"/>
      <c r="AD9" s="603"/>
      <c r="AE9" s="603"/>
      <c r="AF9" s="603"/>
      <c r="AG9" s="603"/>
      <c r="AH9" s="603"/>
      <c r="AI9" s="603"/>
      <c r="AJ9" s="616"/>
      <c r="AK9" s="616"/>
      <c r="AL9" s="600"/>
      <c r="AM9" s="606"/>
      <c r="AN9" s="606"/>
      <c r="AO9" s="603"/>
      <c r="AP9" s="603"/>
      <c r="AQ9" s="603"/>
      <c r="AR9" s="603"/>
      <c r="AS9" s="603"/>
      <c r="AT9" s="603"/>
      <c r="AU9" s="603"/>
      <c r="AV9" s="616"/>
      <c r="AW9" s="597"/>
      <c r="AX9" s="609"/>
      <c r="AY9" s="619"/>
      <c r="AZ9" s="606"/>
      <c r="BA9" s="606"/>
      <c r="BB9" s="603"/>
      <c r="BC9" s="603"/>
      <c r="BD9" s="603"/>
      <c r="BE9" s="603"/>
      <c r="BF9" s="603"/>
      <c r="BG9" s="603"/>
      <c r="BH9" s="616"/>
      <c r="BI9" s="616"/>
      <c r="BJ9" s="600"/>
      <c r="BK9" s="606"/>
      <c r="BL9" s="606"/>
      <c r="BM9" s="603"/>
      <c r="BN9" s="603"/>
      <c r="BO9" s="603"/>
      <c r="BP9" s="603"/>
      <c r="BQ9" s="603"/>
      <c r="BR9" s="603"/>
      <c r="BS9" s="603"/>
      <c r="BT9" s="616"/>
      <c r="BU9" s="597"/>
      <c r="BV9" s="609"/>
      <c r="BW9" s="619"/>
      <c r="BX9" s="606"/>
      <c r="BY9" s="606"/>
      <c r="BZ9" s="603"/>
      <c r="CA9" s="603"/>
      <c r="CB9" s="603"/>
      <c r="CC9" s="603"/>
      <c r="CD9" s="603"/>
      <c r="CE9" s="603"/>
      <c r="CF9" s="616"/>
      <c r="CG9" s="616"/>
      <c r="CH9" s="202"/>
    </row>
    <row r="10" spans="1:86" s="395" customFormat="1" ht="15.2" customHeight="1">
      <c r="A10" s="610"/>
      <c r="B10" s="620"/>
      <c r="C10" s="607"/>
      <c r="D10" s="607"/>
      <c r="E10" s="604"/>
      <c r="F10" s="617"/>
      <c r="G10" s="610"/>
      <c r="H10" s="601"/>
      <c r="I10" s="604"/>
      <c r="J10" s="604"/>
      <c r="K10" s="604"/>
      <c r="L10" s="617"/>
      <c r="M10" s="617"/>
      <c r="N10" s="601"/>
      <c r="O10" s="607"/>
      <c r="P10" s="607"/>
      <c r="Q10" s="604"/>
      <c r="R10" s="604"/>
      <c r="S10" s="604"/>
      <c r="T10" s="604"/>
      <c r="U10" s="604"/>
      <c r="V10" s="604"/>
      <c r="W10" s="617"/>
      <c r="X10" s="617"/>
      <c r="Y10" s="625"/>
      <c r="Z10" s="610"/>
      <c r="AA10" s="620"/>
      <c r="AB10" s="607"/>
      <c r="AC10" s="607"/>
      <c r="AD10" s="604"/>
      <c r="AE10" s="604"/>
      <c r="AF10" s="604"/>
      <c r="AG10" s="604"/>
      <c r="AH10" s="604"/>
      <c r="AI10" s="604"/>
      <c r="AJ10" s="617"/>
      <c r="AK10" s="617"/>
      <c r="AL10" s="601"/>
      <c r="AM10" s="607"/>
      <c r="AN10" s="607"/>
      <c r="AO10" s="604"/>
      <c r="AP10" s="604"/>
      <c r="AQ10" s="604"/>
      <c r="AR10" s="604"/>
      <c r="AS10" s="604"/>
      <c r="AT10" s="604"/>
      <c r="AU10" s="604"/>
      <c r="AV10" s="617"/>
      <c r="AW10" s="598"/>
      <c r="AX10" s="610"/>
      <c r="AY10" s="620"/>
      <c r="AZ10" s="607"/>
      <c r="BA10" s="607"/>
      <c r="BB10" s="604"/>
      <c r="BC10" s="604"/>
      <c r="BD10" s="604"/>
      <c r="BE10" s="604"/>
      <c r="BF10" s="604"/>
      <c r="BG10" s="604"/>
      <c r="BH10" s="617"/>
      <c r="BI10" s="617"/>
      <c r="BJ10" s="601"/>
      <c r="BK10" s="607"/>
      <c r="BL10" s="607"/>
      <c r="BM10" s="604"/>
      <c r="BN10" s="604"/>
      <c r="BO10" s="604"/>
      <c r="BP10" s="604"/>
      <c r="BQ10" s="604"/>
      <c r="BR10" s="604"/>
      <c r="BS10" s="604"/>
      <c r="BT10" s="617"/>
      <c r="BU10" s="598"/>
      <c r="BV10" s="610"/>
      <c r="BW10" s="620"/>
      <c r="BX10" s="607"/>
      <c r="BY10" s="607"/>
      <c r="BZ10" s="604"/>
      <c r="CA10" s="604"/>
      <c r="CB10" s="604"/>
      <c r="CC10" s="604"/>
      <c r="CD10" s="604"/>
      <c r="CE10" s="604"/>
      <c r="CF10" s="617"/>
      <c r="CG10" s="617"/>
      <c r="CH10" s="202"/>
    </row>
    <row r="11" spans="1:86" s="138" customFormat="1" ht="26.45" customHeight="1">
      <c r="A11" s="16">
        <v>2014</v>
      </c>
      <c r="B11" s="53">
        <v>94</v>
      </c>
      <c r="C11" s="53">
        <v>113</v>
      </c>
      <c r="D11" s="53">
        <v>51</v>
      </c>
      <c r="E11" s="53">
        <v>106</v>
      </c>
      <c r="F11" s="53">
        <v>103</v>
      </c>
      <c r="G11" s="16" t="s">
        <v>370</v>
      </c>
      <c r="H11" s="54">
        <v>35</v>
      </c>
      <c r="I11" s="54">
        <v>8</v>
      </c>
      <c r="J11" s="54">
        <v>20</v>
      </c>
      <c r="K11" s="54">
        <v>7</v>
      </c>
      <c r="L11" s="54">
        <v>0</v>
      </c>
      <c r="M11" s="54">
        <v>4</v>
      </c>
      <c r="N11" s="53">
        <v>0</v>
      </c>
      <c r="O11" s="53">
        <v>0</v>
      </c>
      <c r="P11" s="53">
        <v>0</v>
      </c>
      <c r="Q11" s="53">
        <v>0</v>
      </c>
      <c r="R11" s="53">
        <v>107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97" t="s">
        <v>370</v>
      </c>
      <c r="Z11" s="16" t="s">
        <v>370</v>
      </c>
      <c r="AA11" s="53">
        <v>100</v>
      </c>
      <c r="AB11" s="53">
        <v>105</v>
      </c>
      <c r="AC11" s="53">
        <v>49</v>
      </c>
      <c r="AD11" s="53">
        <v>111</v>
      </c>
      <c r="AE11" s="53">
        <v>116</v>
      </c>
      <c r="AF11" s="53">
        <v>13</v>
      </c>
      <c r="AG11" s="53">
        <v>1</v>
      </c>
      <c r="AH11" s="53">
        <v>20</v>
      </c>
      <c r="AI11" s="53">
        <v>11</v>
      </c>
      <c r="AJ11" s="53">
        <v>0</v>
      </c>
      <c r="AK11" s="53">
        <v>3</v>
      </c>
      <c r="AL11" s="53">
        <v>97</v>
      </c>
      <c r="AM11" s="53">
        <v>109</v>
      </c>
      <c r="AN11" s="53">
        <v>60</v>
      </c>
      <c r="AO11" s="53">
        <v>99</v>
      </c>
      <c r="AP11" s="53">
        <v>102</v>
      </c>
      <c r="AQ11" s="53">
        <v>54</v>
      </c>
      <c r="AR11" s="53">
        <v>51</v>
      </c>
      <c r="AS11" s="53">
        <v>17</v>
      </c>
      <c r="AT11" s="54">
        <v>6</v>
      </c>
      <c r="AU11" s="54">
        <v>0</v>
      </c>
      <c r="AV11" s="98">
        <v>5</v>
      </c>
      <c r="AW11" s="97" t="s">
        <v>370</v>
      </c>
      <c r="AX11" s="16" t="s">
        <v>370</v>
      </c>
      <c r="AY11" s="53">
        <v>0</v>
      </c>
      <c r="AZ11" s="53">
        <v>0</v>
      </c>
      <c r="BA11" s="53">
        <v>0</v>
      </c>
      <c r="BB11" s="53">
        <v>0</v>
      </c>
      <c r="BC11" s="53">
        <v>108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94</v>
      </c>
      <c r="BK11" s="53">
        <v>102</v>
      </c>
      <c r="BL11" s="53">
        <v>59</v>
      </c>
      <c r="BM11" s="53">
        <v>110</v>
      </c>
      <c r="BN11" s="53">
        <v>107</v>
      </c>
      <c r="BO11" s="53">
        <v>19</v>
      </c>
      <c r="BP11" s="53">
        <v>7</v>
      </c>
      <c r="BQ11" s="53">
        <v>21</v>
      </c>
      <c r="BR11" s="54">
        <v>6</v>
      </c>
      <c r="BS11" s="54">
        <v>0</v>
      </c>
      <c r="BT11" s="98">
        <v>3</v>
      </c>
      <c r="BU11" s="97" t="s">
        <v>370</v>
      </c>
      <c r="BV11" s="16" t="s">
        <v>370</v>
      </c>
      <c r="BW11" s="53">
        <v>46</v>
      </c>
      <c r="BX11" s="53">
        <v>76</v>
      </c>
      <c r="BY11" s="53">
        <v>84</v>
      </c>
      <c r="BZ11" s="53">
        <v>159</v>
      </c>
      <c r="CA11" s="53">
        <v>156</v>
      </c>
      <c r="CB11" s="53">
        <v>0</v>
      </c>
      <c r="CC11" s="53">
        <v>44</v>
      </c>
      <c r="CD11" s="53">
        <v>71</v>
      </c>
      <c r="CE11" s="53">
        <v>10</v>
      </c>
      <c r="CF11" s="53">
        <v>5</v>
      </c>
      <c r="CG11" s="53">
        <v>4</v>
      </c>
      <c r="CH11" s="109"/>
    </row>
    <row r="12" spans="1:86" s="138" customFormat="1" ht="26.45" customHeight="1">
      <c r="A12" s="16">
        <v>2015</v>
      </c>
      <c r="B12" s="53">
        <v>98</v>
      </c>
      <c r="C12" s="53">
        <v>99</v>
      </c>
      <c r="D12" s="53">
        <v>71</v>
      </c>
      <c r="E12" s="53">
        <v>97</v>
      </c>
      <c r="F12" s="53">
        <v>108</v>
      </c>
      <c r="G12" s="16" t="s">
        <v>371</v>
      </c>
      <c r="H12" s="54">
        <v>33</v>
      </c>
      <c r="I12" s="54">
        <v>8</v>
      </c>
      <c r="J12" s="54">
        <v>7</v>
      </c>
      <c r="K12" s="54">
        <v>8</v>
      </c>
      <c r="L12" s="54">
        <v>0</v>
      </c>
      <c r="M12" s="54">
        <v>9</v>
      </c>
      <c r="N12" s="53">
        <v>0</v>
      </c>
      <c r="O12" s="53">
        <v>0</v>
      </c>
      <c r="P12" s="53">
        <v>0</v>
      </c>
      <c r="Q12" s="53">
        <v>0</v>
      </c>
      <c r="R12" s="53">
        <v>105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97" t="s">
        <v>371</v>
      </c>
      <c r="Z12" s="16" t="s">
        <v>371</v>
      </c>
      <c r="AA12" s="53">
        <v>110</v>
      </c>
      <c r="AB12" s="53">
        <v>108</v>
      </c>
      <c r="AC12" s="53">
        <v>41</v>
      </c>
      <c r="AD12" s="53">
        <v>106</v>
      </c>
      <c r="AE12" s="53">
        <v>103</v>
      </c>
      <c r="AF12" s="53">
        <v>4</v>
      </c>
      <c r="AG12" s="53">
        <v>4</v>
      </c>
      <c r="AH12" s="53">
        <v>3</v>
      </c>
      <c r="AI12" s="53">
        <v>7</v>
      </c>
      <c r="AJ12" s="53">
        <v>0</v>
      </c>
      <c r="AK12" s="53">
        <v>4</v>
      </c>
      <c r="AL12" s="53">
        <v>85</v>
      </c>
      <c r="AM12" s="53">
        <v>113</v>
      </c>
      <c r="AN12" s="53">
        <v>68</v>
      </c>
      <c r="AO12" s="53">
        <v>99</v>
      </c>
      <c r="AP12" s="53">
        <v>110</v>
      </c>
      <c r="AQ12" s="53">
        <v>76</v>
      </c>
      <c r="AR12" s="53">
        <v>64</v>
      </c>
      <c r="AS12" s="53">
        <v>20</v>
      </c>
      <c r="AT12" s="54">
        <v>11</v>
      </c>
      <c r="AU12" s="54">
        <v>0</v>
      </c>
      <c r="AV12" s="98">
        <v>8</v>
      </c>
      <c r="AW12" s="97" t="s">
        <v>371</v>
      </c>
      <c r="AX12" s="16" t="s">
        <v>371</v>
      </c>
      <c r="AY12" s="53">
        <v>0</v>
      </c>
      <c r="AZ12" s="53">
        <v>0</v>
      </c>
      <c r="BA12" s="53">
        <v>0</v>
      </c>
      <c r="BB12" s="53">
        <v>0</v>
      </c>
      <c r="BC12" s="53">
        <v>116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97</v>
      </c>
      <c r="BO12" s="53">
        <v>0</v>
      </c>
      <c r="BP12" s="53">
        <v>0</v>
      </c>
      <c r="BQ12" s="53">
        <v>0</v>
      </c>
      <c r="BR12" s="54">
        <v>0</v>
      </c>
      <c r="BS12" s="54">
        <v>0</v>
      </c>
      <c r="BT12" s="98">
        <v>0</v>
      </c>
      <c r="BU12" s="97" t="s">
        <v>371</v>
      </c>
      <c r="BV12" s="16" t="s">
        <v>371</v>
      </c>
      <c r="BW12" s="53">
        <v>65</v>
      </c>
      <c r="BX12" s="53">
        <v>94</v>
      </c>
      <c r="BY12" s="53">
        <v>75</v>
      </c>
      <c r="BZ12" s="53">
        <v>131</v>
      </c>
      <c r="CA12" s="53">
        <v>154</v>
      </c>
      <c r="CB12" s="53">
        <v>2</v>
      </c>
      <c r="CC12" s="53">
        <v>62</v>
      </c>
      <c r="CD12" s="53">
        <v>49</v>
      </c>
      <c r="CE12" s="53">
        <v>5</v>
      </c>
      <c r="CF12" s="53">
        <v>16</v>
      </c>
      <c r="CG12" s="53">
        <v>6</v>
      </c>
      <c r="CH12" s="109"/>
    </row>
    <row r="13" spans="1:86" s="138" customFormat="1" ht="26.45" customHeight="1">
      <c r="A13" s="16">
        <v>2016</v>
      </c>
      <c r="B13" s="53">
        <v>88</v>
      </c>
      <c r="C13" s="53">
        <v>113</v>
      </c>
      <c r="D13" s="53">
        <v>62</v>
      </c>
      <c r="E13" s="53">
        <v>103</v>
      </c>
      <c r="F13" s="53">
        <v>105</v>
      </c>
      <c r="G13" s="16" t="s">
        <v>380</v>
      </c>
      <c r="H13" s="54">
        <v>24</v>
      </c>
      <c r="I13" s="54">
        <v>13</v>
      </c>
      <c r="J13" s="54">
        <v>9</v>
      </c>
      <c r="K13" s="54">
        <v>14</v>
      </c>
      <c r="L13" s="54">
        <v>0</v>
      </c>
      <c r="M13" s="54">
        <v>6</v>
      </c>
      <c r="N13" s="53">
        <v>0</v>
      </c>
      <c r="O13" s="53">
        <v>0</v>
      </c>
      <c r="P13" s="53">
        <v>0</v>
      </c>
      <c r="Q13" s="53">
        <v>0</v>
      </c>
      <c r="R13" s="53">
        <v>110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97" t="s">
        <v>380</v>
      </c>
      <c r="Z13" s="16" t="s">
        <v>380</v>
      </c>
      <c r="AA13" s="53">
        <v>94</v>
      </c>
      <c r="AB13" s="53">
        <v>93</v>
      </c>
      <c r="AC13" s="53">
        <v>71</v>
      </c>
      <c r="AD13" s="53">
        <v>108</v>
      </c>
      <c r="AE13" s="53">
        <v>106</v>
      </c>
      <c r="AF13" s="53">
        <v>1</v>
      </c>
      <c r="AG13" s="53">
        <v>1</v>
      </c>
      <c r="AH13" s="53">
        <v>5</v>
      </c>
      <c r="AI13" s="53">
        <v>8</v>
      </c>
      <c r="AJ13" s="53">
        <v>0</v>
      </c>
      <c r="AK13" s="53">
        <v>4</v>
      </c>
      <c r="AL13" s="53">
        <v>80</v>
      </c>
      <c r="AM13" s="53">
        <v>106</v>
      </c>
      <c r="AN13" s="53">
        <v>72</v>
      </c>
      <c r="AO13" s="53">
        <v>108</v>
      </c>
      <c r="AP13" s="53">
        <v>91</v>
      </c>
      <c r="AQ13" s="53">
        <v>81</v>
      </c>
      <c r="AR13" s="53">
        <v>53</v>
      </c>
      <c r="AS13" s="53">
        <v>18</v>
      </c>
      <c r="AT13" s="54">
        <v>4</v>
      </c>
      <c r="AU13" s="54">
        <v>0</v>
      </c>
      <c r="AV13" s="98">
        <v>4</v>
      </c>
      <c r="AW13" s="97" t="s">
        <v>380</v>
      </c>
      <c r="AX13" s="16" t="s">
        <v>380</v>
      </c>
      <c r="AY13" s="53">
        <v>0</v>
      </c>
      <c r="AZ13" s="53">
        <v>0</v>
      </c>
      <c r="BA13" s="53">
        <v>0</v>
      </c>
      <c r="BB13" s="53">
        <v>0</v>
      </c>
      <c r="BC13" s="53">
        <v>113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120</v>
      </c>
      <c r="BO13" s="53">
        <v>0</v>
      </c>
      <c r="BP13" s="53">
        <v>0</v>
      </c>
      <c r="BQ13" s="53">
        <v>0</v>
      </c>
      <c r="BR13" s="54">
        <v>0</v>
      </c>
      <c r="BS13" s="54">
        <v>0</v>
      </c>
      <c r="BT13" s="98">
        <v>0</v>
      </c>
      <c r="BU13" s="97" t="s">
        <v>380</v>
      </c>
      <c r="BV13" s="16" t="s">
        <v>380</v>
      </c>
      <c r="BW13" s="53">
        <v>36</v>
      </c>
      <c r="BX13" s="53">
        <v>92</v>
      </c>
      <c r="BY13" s="53">
        <v>92</v>
      </c>
      <c r="BZ13" s="53">
        <v>146</v>
      </c>
      <c r="CA13" s="53">
        <v>143</v>
      </c>
      <c r="CB13" s="53">
        <v>1</v>
      </c>
      <c r="CC13" s="53">
        <v>78</v>
      </c>
      <c r="CD13" s="53">
        <v>61</v>
      </c>
      <c r="CE13" s="53">
        <v>7</v>
      </c>
      <c r="CF13" s="53">
        <v>13</v>
      </c>
      <c r="CG13" s="53">
        <v>3</v>
      </c>
      <c r="CH13" s="109"/>
    </row>
    <row r="14" spans="1:86" s="138" customFormat="1" ht="26.45" customHeight="1">
      <c r="A14" s="16">
        <v>2017</v>
      </c>
      <c r="B14" s="53">
        <v>118</v>
      </c>
      <c r="C14" s="53">
        <v>112</v>
      </c>
      <c r="D14" s="53">
        <v>88</v>
      </c>
      <c r="E14" s="53">
        <v>47</v>
      </c>
      <c r="F14" s="53">
        <v>86</v>
      </c>
      <c r="G14" s="16">
        <v>2017</v>
      </c>
      <c r="H14" s="54">
        <v>27</v>
      </c>
      <c r="I14" s="54">
        <v>2</v>
      </c>
      <c r="J14" s="54">
        <v>9</v>
      </c>
      <c r="K14" s="54">
        <v>10</v>
      </c>
      <c r="L14" s="54">
        <v>0</v>
      </c>
      <c r="M14" s="54">
        <v>5</v>
      </c>
      <c r="N14" s="53">
        <v>0</v>
      </c>
      <c r="O14" s="53">
        <v>0</v>
      </c>
      <c r="P14" s="53">
        <v>0</v>
      </c>
      <c r="Q14" s="53">
        <v>0</v>
      </c>
      <c r="R14" s="53">
        <v>92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97">
        <v>2017</v>
      </c>
      <c r="Z14" s="16">
        <v>2017</v>
      </c>
      <c r="AA14" s="53">
        <v>124</v>
      </c>
      <c r="AB14" s="53">
        <v>96</v>
      </c>
      <c r="AC14" s="53">
        <v>60</v>
      </c>
      <c r="AD14" s="53">
        <v>85</v>
      </c>
      <c r="AE14" s="53">
        <v>83</v>
      </c>
      <c r="AF14" s="53">
        <v>7</v>
      </c>
      <c r="AG14" s="53">
        <v>1</v>
      </c>
      <c r="AH14" s="53">
        <v>5</v>
      </c>
      <c r="AI14" s="53">
        <v>13</v>
      </c>
      <c r="AJ14" s="53">
        <v>0</v>
      </c>
      <c r="AK14" s="53">
        <v>4</v>
      </c>
      <c r="AL14" s="53">
        <v>107</v>
      </c>
      <c r="AM14" s="53">
        <v>111</v>
      </c>
      <c r="AN14" s="53">
        <v>58</v>
      </c>
      <c r="AO14" s="53">
        <v>89</v>
      </c>
      <c r="AP14" s="53">
        <v>87</v>
      </c>
      <c r="AQ14" s="53">
        <v>87</v>
      </c>
      <c r="AR14" s="53">
        <v>57</v>
      </c>
      <c r="AS14" s="53">
        <v>13</v>
      </c>
      <c r="AT14" s="54">
        <v>21</v>
      </c>
      <c r="AU14" s="54">
        <v>0</v>
      </c>
      <c r="AV14" s="98">
        <v>4</v>
      </c>
      <c r="AW14" s="97">
        <v>2017</v>
      </c>
      <c r="AX14" s="16">
        <v>2017</v>
      </c>
      <c r="AY14" s="53">
        <v>0</v>
      </c>
      <c r="AZ14" s="53">
        <v>0</v>
      </c>
      <c r="BA14" s="53">
        <v>0</v>
      </c>
      <c r="BB14" s="53">
        <v>0</v>
      </c>
      <c r="BC14" s="53">
        <v>104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94</v>
      </c>
      <c r="BO14" s="53">
        <v>0</v>
      </c>
      <c r="BP14" s="53">
        <v>0</v>
      </c>
      <c r="BQ14" s="53">
        <v>0</v>
      </c>
      <c r="BR14" s="54">
        <v>0</v>
      </c>
      <c r="BS14" s="54">
        <v>0</v>
      </c>
      <c r="BT14" s="98">
        <v>0</v>
      </c>
      <c r="BU14" s="97">
        <v>2017</v>
      </c>
      <c r="BV14" s="16">
        <v>2017</v>
      </c>
      <c r="BW14" s="53">
        <v>49</v>
      </c>
      <c r="BX14" s="53">
        <v>88</v>
      </c>
      <c r="BY14" s="53">
        <v>150</v>
      </c>
      <c r="BZ14" s="53">
        <v>78</v>
      </c>
      <c r="CA14" s="53">
        <v>154</v>
      </c>
      <c r="CB14" s="53">
        <v>0</v>
      </c>
      <c r="CC14" s="53">
        <v>51</v>
      </c>
      <c r="CD14" s="53">
        <v>79</v>
      </c>
      <c r="CE14" s="53">
        <v>13</v>
      </c>
      <c r="CF14" s="53">
        <v>14</v>
      </c>
      <c r="CG14" s="53">
        <v>2</v>
      </c>
      <c r="CH14" s="109"/>
    </row>
    <row r="15" spans="1:86" s="96" customFormat="1" ht="26.45" customHeight="1">
      <c r="A15" s="57">
        <v>2018</v>
      </c>
      <c r="B15" s="99">
        <f>SUM(B17:B28)</f>
        <v>108</v>
      </c>
      <c r="C15" s="99">
        <f t="shared" ref="C15:F15" si="0">SUM(C17:C28)</f>
        <v>101</v>
      </c>
      <c r="D15" s="99">
        <f t="shared" si="0"/>
        <v>64</v>
      </c>
      <c r="E15" s="99">
        <f t="shared" si="0"/>
        <v>92</v>
      </c>
      <c r="F15" s="99">
        <f t="shared" si="0"/>
        <v>94</v>
      </c>
      <c r="G15" s="57">
        <v>2018</v>
      </c>
      <c r="H15" s="100">
        <f>SUM(H17:H28)</f>
        <v>35</v>
      </c>
      <c r="I15" s="100">
        <f t="shared" ref="I15:X15" si="1">SUM(I17:I28)</f>
        <v>10</v>
      </c>
      <c r="J15" s="100">
        <f t="shared" si="1"/>
        <v>15</v>
      </c>
      <c r="K15" s="100">
        <f t="shared" si="1"/>
        <v>11</v>
      </c>
      <c r="L15" s="100">
        <f t="shared" si="1"/>
        <v>0</v>
      </c>
      <c r="M15" s="100">
        <f t="shared" si="1"/>
        <v>5</v>
      </c>
      <c r="N15" s="100">
        <f t="shared" si="1"/>
        <v>31</v>
      </c>
      <c r="O15" s="100">
        <f t="shared" si="1"/>
        <v>51</v>
      </c>
      <c r="P15" s="100">
        <f t="shared" si="1"/>
        <v>34</v>
      </c>
      <c r="Q15" s="100">
        <f t="shared" si="1"/>
        <v>38</v>
      </c>
      <c r="R15" s="100">
        <f t="shared" si="1"/>
        <v>98</v>
      </c>
      <c r="S15" s="100">
        <f t="shared" si="1"/>
        <v>0</v>
      </c>
      <c r="T15" s="100">
        <f t="shared" si="1"/>
        <v>0</v>
      </c>
      <c r="U15" s="100">
        <f t="shared" si="1"/>
        <v>0</v>
      </c>
      <c r="V15" s="100">
        <f t="shared" si="1"/>
        <v>0</v>
      </c>
      <c r="W15" s="100">
        <f t="shared" si="1"/>
        <v>0</v>
      </c>
      <c r="X15" s="100">
        <f t="shared" si="1"/>
        <v>0</v>
      </c>
      <c r="Y15" s="59">
        <v>2018</v>
      </c>
      <c r="Z15" s="57">
        <v>2018</v>
      </c>
      <c r="AA15" s="99">
        <f t="shared" ref="AA15:AD15" si="2">SUM(AA17:AA28)</f>
        <v>119</v>
      </c>
      <c r="AB15" s="99">
        <f t="shared" si="2"/>
        <v>80</v>
      </c>
      <c r="AC15" s="99">
        <f t="shared" si="2"/>
        <v>65</v>
      </c>
      <c r="AD15" s="99">
        <f t="shared" si="2"/>
        <v>101</v>
      </c>
      <c r="AE15" s="99">
        <f>SUM(AE17:AE28)</f>
        <v>98</v>
      </c>
      <c r="AF15" s="99">
        <f t="shared" ref="AF15:AV15" si="3">SUM(AF17:AF28)</f>
        <v>7</v>
      </c>
      <c r="AG15" s="99">
        <f t="shared" si="3"/>
        <v>1</v>
      </c>
      <c r="AH15" s="99">
        <f t="shared" si="3"/>
        <v>8</v>
      </c>
      <c r="AI15" s="99">
        <f t="shared" si="3"/>
        <v>7</v>
      </c>
      <c r="AJ15" s="99">
        <f t="shared" si="3"/>
        <v>0</v>
      </c>
      <c r="AK15" s="99">
        <f t="shared" si="3"/>
        <v>5</v>
      </c>
      <c r="AL15" s="99">
        <f t="shared" si="3"/>
        <v>101</v>
      </c>
      <c r="AM15" s="99">
        <f t="shared" si="3"/>
        <v>102</v>
      </c>
      <c r="AN15" s="99">
        <f t="shared" si="3"/>
        <v>64</v>
      </c>
      <c r="AO15" s="99">
        <f t="shared" si="3"/>
        <v>98</v>
      </c>
      <c r="AP15" s="99">
        <f t="shared" si="3"/>
        <v>81</v>
      </c>
      <c r="AQ15" s="99">
        <f t="shared" si="3"/>
        <v>67</v>
      </c>
      <c r="AR15" s="99">
        <f t="shared" si="3"/>
        <v>54</v>
      </c>
      <c r="AS15" s="99">
        <f t="shared" si="3"/>
        <v>18</v>
      </c>
      <c r="AT15" s="99">
        <f t="shared" si="3"/>
        <v>5</v>
      </c>
      <c r="AU15" s="99">
        <f t="shared" si="3"/>
        <v>0</v>
      </c>
      <c r="AV15" s="99">
        <f t="shared" si="3"/>
        <v>5</v>
      </c>
      <c r="AW15" s="59">
        <v>2018</v>
      </c>
      <c r="AX15" s="57">
        <v>2018</v>
      </c>
      <c r="AY15" s="99">
        <f t="shared" ref="AY15:BB15" si="4">SUM(AY17:AY28)</f>
        <v>34</v>
      </c>
      <c r="AZ15" s="99">
        <f t="shared" si="4"/>
        <v>46</v>
      </c>
      <c r="BA15" s="99">
        <f t="shared" si="4"/>
        <v>36</v>
      </c>
      <c r="BB15" s="99">
        <f t="shared" si="4"/>
        <v>38</v>
      </c>
      <c r="BC15" s="99">
        <f>SUM(BC17:BC28)</f>
        <v>91</v>
      </c>
      <c r="BD15" s="99">
        <f t="shared" ref="BD15:BT15" si="5">SUM(BD17:BD28)</f>
        <v>0</v>
      </c>
      <c r="BE15" s="99">
        <f t="shared" si="5"/>
        <v>0</v>
      </c>
      <c r="BF15" s="99">
        <f t="shared" si="5"/>
        <v>0</v>
      </c>
      <c r="BG15" s="99">
        <f t="shared" si="5"/>
        <v>2</v>
      </c>
      <c r="BH15" s="99">
        <f t="shared" si="5"/>
        <v>0</v>
      </c>
      <c r="BI15" s="99">
        <f t="shared" si="5"/>
        <v>0</v>
      </c>
      <c r="BJ15" s="99">
        <f t="shared" si="5"/>
        <v>41</v>
      </c>
      <c r="BK15" s="99">
        <f t="shared" si="5"/>
        <v>35</v>
      </c>
      <c r="BL15" s="99">
        <f t="shared" si="5"/>
        <v>35</v>
      </c>
      <c r="BM15" s="99">
        <f t="shared" si="5"/>
        <v>43</v>
      </c>
      <c r="BN15" s="99">
        <f t="shared" si="5"/>
        <v>104</v>
      </c>
      <c r="BO15" s="99">
        <f t="shared" si="5"/>
        <v>0</v>
      </c>
      <c r="BP15" s="99">
        <f t="shared" si="5"/>
        <v>0</v>
      </c>
      <c r="BQ15" s="99">
        <f t="shared" si="5"/>
        <v>0</v>
      </c>
      <c r="BR15" s="99">
        <f t="shared" si="5"/>
        <v>0</v>
      </c>
      <c r="BS15" s="99">
        <f t="shared" si="5"/>
        <v>1</v>
      </c>
      <c r="BT15" s="99">
        <f t="shared" si="5"/>
        <v>0</v>
      </c>
      <c r="BU15" s="59">
        <v>2018</v>
      </c>
      <c r="BV15" s="57">
        <v>2018</v>
      </c>
      <c r="BW15" s="99">
        <f>SUM(BW17:BW28)</f>
        <v>55</v>
      </c>
      <c r="BX15" s="99">
        <f t="shared" ref="BX15:CG15" si="6">SUM(BX17:BX28)</f>
        <v>73</v>
      </c>
      <c r="BY15" s="99">
        <f t="shared" si="6"/>
        <v>94</v>
      </c>
      <c r="BZ15" s="99">
        <f t="shared" si="6"/>
        <v>143</v>
      </c>
      <c r="CA15" s="99">
        <f t="shared" si="6"/>
        <v>143</v>
      </c>
      <c r="CB15" s="99">
        <f t="shared" si="6"/>
        <v>1</v>
      </c>
      <c r="CC15" s="99">
        <f t="shared" si="6"/>
        <v>61</v>
      </c>
      <c r="CD15" s="99">
        <f t="shared" si="6"/>
        <v>64</v>
      </c>
      <c r="CE15" s="99">
        <f t="shared" si="6"/>
        <v>7</v>
      </c>
      <c r="CF15" s="99">
        <f t="shared" si="6"/>
        <v>16</v>
      </c>
      <c r="CG15" s="99">
        <f t="shared" si="6"/>
        <v>3</v>
      </c>
      <c r="CH15" s="130"/>
    </row>
    <row r="16" spans="1:86" s="138" customFormat="1" ht="26.65" customHeight="1">
      <c r="A16" s="101"/>
      <c r="B16" s="53"/>
      <c r="C16" s="53"/>
      <c r="D16" s="53"/>
      <c r="E16" s="53"/>
      <c r="F16" s="53"/>
      <c r="G16" s="101"/>
      <c r="H16" s="54"/>
      <c r="I16" s="54"/>
      <c r="J16" s="54"/>
      <c r="K16" s="54"/>
      <c r="L16" s="54"/>
      <c r="M16" s="5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97"/>
      <c r="Z16" s="101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4"/>
      <c r="AM16" s="54"/>
      <c r="AN16" s="54"/>
      <c r="AO16" s="54"/>
      <c r="AP16" s="54"/>
      <c r="AQ16" s="54"/>
      <c r="AR16" s="54"/>
      <c r="AS16" s="340"/>
      <c r="AT16" s="54"/>
      <c r="AU16" s="54"/>
      <c r="AV16" s="54"/>
      <c r="AW16" s="97"/>
      <c r="AX16" s="101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97"/>
      <c r="BV16" s="101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109"/>
    </row>
    <row r="17" spans="1:86" s="138" customFormat="1" ht="26.45" customHeight="1">
      <c r="A17" s="101" t="s">
        <v>105</v>
      </c>
      <c r="B17" s="165">
        <v>11</v>
      </c>
      <c r="C17" s="165">
        <v>11</v>
      </c>
      <c r="D17" s="165">
        <v>2</v>
      </c>
      <c r="E17" s="165">
        <v>7</v>
      </c>
      <c r="F17" s="165">
        <v>5</v>
      </c>
      <c r="G17" s="101" t="s">
        <v>106</v>
      </c>
      <c r="H17" s="165">
        <v>5</v>
      </c>
      <c r="I17" s="165">
        <v>0</v>
      </c>
      <c r="J17" s="165">
        <v>6</v>
      </c>
      <c r="K17" s="165">
        <v>0</v>
      </c>
      <c r="L17" s="165">
        <v>0</v>
      </c>
      <c r="M17" s="165">
        <v>0</v>
      </c>
      <c r="N17" s="53">
        <v>0</v>
      </c>
      <c r="O17" s="53">
        <v>0</v>
      </c>
      <c r="P17" s="53">
        <v>0</v>
      </c>
      <c r="Q17" s="53">
        <v>0</v>
      </c>
      <c r="R17" s="165">
        <v>7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8" t="s">
        <v>154</v>
      </c>
      <c r="Z17" s="101" t="s">
        <v>106</v>
      </c>
      <c r="AA17" s="165">
        <v>17</v>
      </c>
      <c r="AB17" s="165">
        <v>6</v>
      </c>
      <c r="AC17" s="165">
        <v>6</v>
      </c>
      <c r="AD17" s="165">
        <v>2</v>
      </c>
      <c r="AE17" s="165">
        <v>5</v>
      </c>
      <c r="AF17" s="165">
        <v>2</v>
      </c>
      <c r="AG17" s="165">
        <v>0</v>
      </c>
      <c r="AH17" s="165">
        <v>2</v>
      </c>
      <c r="AI17" s="165">
        <v>0</v>
      </c>
      <c r="AJ17" s="165">
        <v>0</v>
      </c>
      <c r="AK17" s="165">
        <v>0</v>
      </c>
      <c r="AL17" s="165">
        <v>14</v>
      </c>
      <c r="AM17" s="165">
        <v>8</v>
      </c>
      <c r="AN17" s="165">
        <v>3</v>
      </c>
      <c r="AO17" s="165">
        <v>6</v>
      </c>
      <c r="AP17" s="165">
        <v>5</v>
      </c>
      <c r="AQ17" s="165">
        <v>14</v>
      </c>
      <c r="AR17" s="165">
        <v>2</v>
      </c>
      <c r="AS17" s="341">
        <v>4</v>
      </c>
      <c r="AT17" s="165">
        <v>0</v>
      </c>
      <c r="AU17" s="54">
        <v>0</v>
      </c>
      <c r="AV17" s="165">
        <v>0</v>
      </c>
      <c r="AW17" s="18" t="s">
        <v>154</v>
      </c>
      <c r="AX17" s="101" t="s">
        <v>106</v>
      </c>
      <c r="AY17" s="349">
        <v>0</v>
      </c>
      <c r="AZ17" s="350">
        <v>0</v>
      </c>
      <c r="BA17" s="350">
        <v>0</v>
      </c>
      <c r="BB17" s="349">
        <v>0</v>
      </c>
      <c r="BC17" s="351">
        <v>7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165">
        <v>3</v>
      </c>
      <c r="BO17" s="53">
        <v>0</v>
      </c>
      <c r="BP17" s="53">
        <v>0</v>
      </c>
      <c r="BQ17" s="53">
        <v>0</v>
      </c>
      <c r="BR17" s="54">
        <v>0</v>
      </c>
      <c r="BS17" s="54">
        <v>0</v>
      </c>
      <c r="BT17" s="98">
        <v>0</v>
      </c>
      <c r="BU17" s="18" t="s">
        <v>154</v>
      </c>
      <c r="BV17" s="101" t="s">
        <v>106</v>
      </c>
      <c r="BW17" s="165">
        <v>0</v>
      </c>
      <c r="BX17" s="165">
        <v>2</v>
      </c>
      <c r="BY17" s="165">
        <v>12</v>
      </c>
      <c r="BZ17" s="165">
        <v>17</v>
      </c>
      <c r="CA17" s="165">
        <v>21</v>
      </c>
      <c r="CB17" s="165">
        <v>1</v>
      </c>
      <c r="CC17" s="165">
        <v>0</v>
      </c>
      <c r="CD17" s="165">
        <v>20</v>
      </c>
      <c r="CE17" s="165">
        <v>0</v>
      </c>
      <c r="CF17" s="165">
        <v>0</v>
      </c>
      <c r="CG17" s="165">
        <v>0</v>
      </c>
      <c r="CH17" s="109"/>
    </row>
    <row r="18" spans="1:86" s="138" customFormat="1" ht="26.45" customHeight="1">
      <c r="A18" s="101" t="s">
        <v>107</v>
      </c>
      <c r="B18" s="165">
        <v>11</v>
      </c>
      <c r="C18" s="165">
        <v>7</v>
      </c>
      <c r="D18" s="165">
        <v>9</v>
      </c>
      <c r="E18" s="165">
        <v>1</v>
      </c>
      <c r="F18" s="165">
        <v>3</v>
      </c>
      <c r="G18" s="101" t="s">
        <v>108</v>
      </c>
      <c r="H18" s="165" t="s">
        <v>482</v>
      </c>
      <c r="I18" s="165">
        <v>0</v>
      </c>
      <c r="J18" s="165">
        <v>4</v>
      </c>
      <c r="K18" s="165">
        <v>0</v>
      </c>
      <c r="L18" s="165">
        <v>0</v>
      </c>
      <c r="M18" s="165">
        <v>0</v>
      </c>
      <c r="N18" s="53">
        <v>0</v>
      </c>
      <c r="O18" s="53">
        <v>0</v>
      </c>
      <c r="P18" s="53">
        <v>0</v>
      </c>
      <c r="Q18" s="53">
        <v>0</v>
      </c>
      <c r="R18" s="165">
        <v>5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8" t="s">
        <v>155</v>
      </c>
      <c r="Z18" s="101" t="s">
        <v>108</v>
      </c>
      <c r="AA18" s="165">
        <v>13</v>
      </c>
      <c r="AB18" s="165">
        <v>7</v>
      </c>
      <c r="AC18" s="165">
        <v>6</v>
      </c>
      <c r="AD18" s="165">
        <v>2</v>
      </c>
      <c r="AE18" s="165">
        <v>2</v>
      </c>
      <c r="AF18" s="165">
        <v>2</v>
      </c>
      <c r="AG18" s="165">
        <v>0</v>
      </c>
      <c r="AH18" s="165">
        <v>2</v>
      </c>
      <c r="AI18" s="165">
        <v>0</v>
      </c>
      <c r="AJ18" s="165">
        <v>0</v>
      </c>
      <c r="AK18" s="165">
        <v>0</v>
      </c>
      <c r="AL18" s="165">
        <v>12</v>
      </c>
      <c r="AM18" s="165">
        <v>7</v>
      </c>
      <c r="AN18" s="165">
        <v>8</v>
      </c>
      <c r="AO18" s="165">
        <v>1</v>
      </c>
      <c r="AP18" s="165">
        <v>2</v>
      </c>
      <c r="AQ18" s="165">
        <v>12</v>
      </c>
      <c r="AR18" s="165">
        <v>0</v>
      </c>
      <c r="AS18" s="341">
        <v>5</v>
      </c>
      <c r="AT18" s="165">
        <v>0</v>
      </c>
      <c r="AU18" s="54">
        <v>0</v>
      </c>
      <c r="AV18" s="165">
        <v>0</v>
      </c>
      <c r="AW18" s="18" t="s">
        <v>155</v>
      </c>
      <c r="AX18" s="101" t="s">
        <v>108</v>
      </c>
      <c r="AY18" s="349">
        <v>0</v>
      </c>
      <c r="AZ18" s="350">
        <v>0</v>
      </c>
      <c r="BA18" s="350">
        <v>0</v>
      </c>
      <c r="BB18" s="349">
        <v>0</v>
      </c>
      <c r="BC18" s="352">
        <v>5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165">
        <v>3</v>
      </c>
      <c r="BO18" s="53">
        <v>0</v>
      </c>
      <c r="BP18" s="53">
        <v>0</v>
      </c>
      <c r="BQ18" s="53">
        <v>0</v>
      </c>
      <c r="BR18" s="54">
        <v>0</v>
      </c>
      <c r="BS18" s="54">
        <v>0</v>
      </c>
      <c r="BT18" s="98">
        <v>0</v>
      </c>
      <c r="BU18" s="18" t="s">
        <v>155</v>
      </c>
      <c r="BV18" s="101" t="s">
        <v>108</v>
      </c>
      <c r="BW18" s="165">
        <v>1</v>
      </c>
      <c r="BX18" s="165">
        <v>8</v>
      </c>
      <c r="BY18" s="165">
        <v>10</v>
      </c>
      <c r="BZ18" s="165">
        <v>9</v>
      </c>
      <c r="CA18" s="165">
        <v>13</v>
      </c>
      <c r="CB18" s="165">
        <v>0</v>
      </c>
      <c r="CC18" s="165">
        <v>1</v>
      </c>
      <c r="CD18" s="165">
        <v>17</v>
      </c>
      <c r="CE18" s="165">
        <v>0</v>
      </c>
      <c r="CF18" s="165">
        <v>1</v>
      </c>
      <c r="CG18" s="165">
        <v>0</v>
      </c>
      <c r="CH18" s="109"/>
    </row>
    <row r="19" spans="1:86" s="138" customFormat="1" ht="26.45" customHeight="1">
      <c r="A19" s="101" t="s">
        <v>109</v>
      </c>
      <c r="B19" s="165">
        <v>13</v>
      </c>
      <c r="C19" s="165">
        <v>7</v>
      </c>
      <c r="D19" s="165">
        <v>1</v>
      </c>
      <c r="E19" s="165">
        <v>10</v>
      </c>
      <c r="F19" s="165">
        <v>10</v>
      </c>
      <c r="G19" s="101" t="s">
        <v>110</v>
      </c>
      <c r="H19" s="165">
        <v>3</v>
      </c>
      <c r="I19" s="165">
        <v>1</v>
      </c>
      <c r="J19" s="165">
        <v>2</v>
      </c>
      <c r="K19" s="165">
        <v>1</v>
      </c>
      <c r="L19" s="165">
        <v>0</v>
      </c>
      <c r="M19" s="165">
        <v>0</v>
      </c>
      <c r="N19" s="53">
        <v>0</v>
      </c>
      <c r="O19" s="53">
        <v>0</v>
      </c>
      <c r="P19" s="53">
        <v>0</v>
      </c>
      <c r="Q19" s="53">
        <v>0</v>
      </c>
      <c r="R19" s="165">
        <v>10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8" t="s">
        <v>156</v>
      </c>
      <c r="Z19" s="101" t="s">
        <v>110</v>
      </c>
      <c r="AA19" s="165">
        <v>12</v>
      </c>
      <c r="AB19" s="165">
        <v>6</v>
      </c>
      <c r="AC19" s="165">
        <v>2</v>
      </c>
      <c r="AD19" s="165">
        <v>11</v>
      </c>
      <c r="AE19" s="165">
        <v>12</v>
      </c>
      <c r="AF19" s="165">
        <v>1</v>
      </c>
      <c r="AG19" s="165">
        <v>0</v>
      </c>
      <c r="AH19" s="165">
        <v>1</v>
      </c>
      <c r="AI19" s="165">
        <v>1</v>
      </c>
      <c r="AJ19" s="165">
        <v>0</v>
      </c>
      <c r="AK19" s="165">
        <v>0</v>
      </c>
      <c r="AL19" s="165">
        <v>13</v>
      </c>
      <c r="AM19" s="165">
        <v>7</v>
      </c>
      <c r="AN19" s="165">
        <v>1</v>
      </c>
      <c r="AO19" s="165">
        <v>10</v>
      </c>
      <c r="AP19" s="165">
        <v>10</v>
      </c>
      <c r="AQ19" s="165">
        <v>8</v>
      </c>
      <c r="AR19" s="165">
        <v>3</v>
      </c>
      <c r="AS19" s="341">
        <v>3</v>
      </c>
      <c r="AT19" s="165">
        <v>1</v>
      </c>
      <c r="AU19" s="54">
        <v>0</v>
      </c>
      <c r="AV19" s="165">
        <v>0</v>
      </c>
      <c r="AW19" s="18" t="s">
        <v>156</v>
      </c>
      <c r="AX19" s="101" t="s">
        <v>110</v>
      </c>
      <c r="AY19" s="349">
        <v>0</v>
      </c>
      <c r="AZ19" s="350">
        <v>0</v>
      </c>
      <c r="BA19" s="350">
        <v>0</v>
      </c>
      <c r="BB19" s="349">
        <v>0</v>
      </c>
      <c r="BC19" s="351">
        <v>10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165">
        <v>10</v>
      </c>
      <c r="BO19" s="53">
        <v>0</v>
      </c>
      <c r="BP19" s="53">
        <v>0</v>
      </c>
      <c r="BQ19" s="53">
        <v>0</v>
      </c>
      <c r="BR19" s="54">
        <v>0</v>
      </c>
      <c r="BS19" s="54">
        <v>0</v>
      </c>
      <c r="BT19" s="98">
        <v>0</v>
      </c>
      <c r="BU19" s="18" t="s">
        <v>156</v>
      </c>
      <c r="BV19" s="101" t="s">
        <v>110</v>
      </c>
      <c r="BW19" s="165">
        <v>10</v>
      </c>
      <c r="BX19" s="165">
        <v>8</v>
      </c>
      <c r="BY19" s="165">
        <v>4</v>
      </c>
      <c r="BZ19" s="165">
        <v>9</v>
      </c>
      <c r="CA19" s="165">
        <v>9</v>
      </c>
      <c r="CB19" s="165">
        <v>0</v>
      </c>
      <c r="CC19" s="165">
        <v>5</v>
      </c>
      <c r="CD19" s="165">
        <v>9</v>
      </c>
      <c r="CE19" s="165">
        <v>0</v>
      </c>
      <c r="CF19" s="165">
        <v>9</v>
      </c>
      <c r="CG19" s="165">
        <v>0</v>
      </c>
      <c r="CH19" s="109"/>
    </row>
    <row r="20" spans="1:86" s="138" customFormat="1" ht="26.45" customHeight="1">
      <c r="A20" s="101" t="s">
        <v>111</v>
      </c>
      <c r="B20" s="165">
        <v>7</v>
      </c>
      <c r="C20" s="165">
        <v>14</v>
      </c>
      <c r="D20" s="165">
        <v>1</v>
      </c>
      <c r="E20" s="165">
        <v>8</v>
      </c>
      <c r="F20" s="165">
        <v>7</v>
      </c>
      <c r="G20" s="101" t="s">
        <v>112</v>
      </c>
      <c r="H20" s="165" t="s">
        <v>482</v>
      </c>
      <c r="I20" s="165">
        <v>0</v>
      </c>
      <c r="J20" s="165">
        <v>0</v>
      </c>
      <c r="K20" s="165">
        <v>0</v>
      </c>
      <c r="L20" s="165">
        <v>0</v>
      </c>
      <c r="M20" s="165">
        <v>2</v>
      </c>
      <c r="N20" s="53">
        <v>0</v>
      </c>
      <c r="O20" s="53">
        <v>0</v>
      </c>
      <c r="P20" s="53">
        <v>0</v>
      </c>
      <c r="Q20" s="53">
        <v>0</v>
      </c>
      <c r="R20" s="165">
        <v>8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8" t="s">
        <v>157</v>
      </c>
      <c r="Z20" s="101" t="s">
        <v>112</v>
      </c>
      <c r="AA20" s="165">
        <v>12</v>
      </c>
      <c r="AB20" s="165">
        <v>9</v>
      </c>
      <c r="AC20" s="165">
        <v>3</v>
      </c>
      <c r="AD20" s="165">
        <v>6</v>
      </c>
      <c r="AE20" s="165">
        <v>8</v>
      </c>
      <c r="AF20" s="165">
        <v>0</v>
      </c>
      <c r="AG20" s="165">
        <v>0</v>
      </c>
      <c r="AH20" s="165">
        <v>0</v>
      </c>
      <c r="AI20" s="165">
        <v>0</v>
      </c>
      <c r="AJ20" s="165">
        <v>0</v>
      </c>
      <c r="AK20" s="165">
        <v>2</v>
      </c>
      <c r="AL20" s="165">
        <v>10</v>
      </c>
      <c r="AM20" s="165">
        <v>9</v>
      </c>
      <c r="AN20" s="165">
        <v>4</v>
      </c>
      <c r="AO20" s="165">
        <v>7</v>
      </c>
      <c r="AP20" s="165">
        <v>8</v>
      </c>
      <c r="AQ20" s="165">
        <v>0</v>
      </c>
      <c r="AR20" s="165">
        <v>0</v>
      </c>
      <c r="AS20" s="341">
        <v>1</v>
      </c>
      <c r="AT20" s="165">
        <v>0</v>
      </c>
      <c r="AU20" s="54">
        <v>0</v>
      </c>
      <c r="AV20" s="165">
        <v>2</v>
      </c>
      <c r="AW20" s="18" t="s">
        <v>157</v>
      </c>
      <c r="AX20" s="101" t="s">
        <v>112</v>
      </c>
      <c r="AY20" s="349">
        <v>0</v>
      </c>
      <c r="AZ20" s="350">
        <v>0</v>
      </c>
      <c r="BA20" s="350">
        <v>0</v>
      </c>
      <c r="BB20" s="349">
        <v>0</v>
      </c>
      <c r="BC20" s="351">
        <v>8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165">
        <v>9</v>
      </c>
      <c r="BO20" s="53">
        <v>0</v>
      </c>
      <c r="BP20" s="53">
        <v>0</v>
      </c>
      <c r="BQ20" s="53">
        <v>0</v>
      </c>
      <c r="BR20" s="54">
        <v>0</v>
      </c>
      <c r="BS20" s="54">
        <v>0</v>
      </c>
      <c r="BT20" s="98">
        <v>0</v>
      </c>
      <c r="BU20" s="18" t="s">
        <v>157</v>
      </c>
      <c r="BV20" s="101" t="s">
        <v>112</v>
      </c>
      <c r="BW20" s="165">
        <v>10</v>
      </c>
      <c r="BX20" s="165">
        <v>8</v>
      </c>
      <c r="BY20" s="165">
        <v>3</v>
      </c>
      <c r="BZ20" s="165">
        <v>9</v>
      </c>
      <c r="CA20" s="165">
        <v>8</v>
      </c>
      <c r="CB20" s="165">
        <v>0</v>
      </c>
      <c r="CC20" s="165">
        <v>5</v>
      </c>
      <c r="CD20" s="165">
        <v>2</v>
      </c>
      <c r="CE20" s="165">
        <v>0</v>
      </c>
      <c r="CF20" s="165">
        <v>3</v>
      </c>
      <c r="CG20" s="165">
        <v>0</v>
      </c>
      <c r="CH20" s="109"/>
    </row>
    <row r="21" spans="1:86" s="138" customFormat="1" ht="26.45" customHeight="1">
      <c r="A21" s="101" t="s">
        <v>113</v>
      </c>
      <c r="B21" s="165">
        <v>4</v>
      </c>
      <c r="C21" s="165">
        <v>8</v>
      </c>
      <c r="D21" s="165">
        <v>8</v>
      </c>
      <c r="E21" s="165">
        <v>11</v>
      </c>
      <c r="F21" s="165">
        <v>10</v>
      </c>
      <c r="G21" s="101" t="s">
        <v>114</v>
      </c>
      <c r="H21" s="165" t="s">
        <v>482</v>
      </c>
      <c r="I21" s="165">
        <v>0</v>
      </c>
      <c r="J21" s="165">
        <v>0</v>
      </c>
      <c r="K21" s="165">
        <v>2</v>
      </c>
      <c r="L21" s="165">
        <v>0</v>
      </c>
      <c r="M21" s="165">
        <v>0</v>
      </c>
      <c r="N21" s="53">
        <v>0</v>
      </c>
      <c r="O21" s="53">
        <v>0</v>
      </c>
      <c r="P21" s="53">
        <v>0</v>
      </c>
      <c r="Q21" s="53">
        <v>0</v>
      </c>
      <c r="R21" s="165">
        <v>11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8" t="s">
        <v>158</v>
      </c>
      <c r="Z21" s="101" t="s">
        <v>114</v>
      </c>
      <c r="AA21" s="165">
        <v>4</v>
      </c>
      <c r="AB21" s="165">
        <v>9</v>
      </c>
      <c r="AC21" s="165">
        <v>6</v>
      </c>
      <c r="AD21" s="165">
        <v>12</v>
      </c>
      <c r="AE21" s="165">
        <v>9</v>
      </c>
      <c r="AF21" s="165">
        <v>0</v>
      </c>
      <c r="AG21" s="165">
        <v>0</v>
      </c>
      <c r="AH21" s="165">
        <v>0</v>
      </c>
      <c r="AI21" s="165">
        <v>1</v>
      </c>
      <c r="AJ21" s="165">
        <v>0</v>
      </c>
      <c r="AK21" s="165">
        <v>0</v>
      </c>
      <c r="AL21" s="165">
        <v>5</v>
      </c>
      <c r="AM21" s="165">
        <v>10</v>
      </c>
      <c r="AN21" s="165">
        <v>6</v>
      </c>
      <c r="AO21" s="165">
        <v>10</v>
      </c>
      <c r="AP21" s="165">
        <v>11</v>
      </c>
      <c r="AQ21" s="165">
        <v>0</v>
      </c>
      <c r="AR21" s="165">
        <v>2</v>
      </c>
      <c r="AS21" s="341">
        <v>0</v>
      </c>
      <c r="AT21" s="165">
        <v>1</v>
      </c>
      <c r="AU21" s="54">
        <v>0</v>
      </c>
      <c r="AV21" s="165">
        <v>0</v>
      </c>
      <c r="AW21" s="18" t="s">
        <v>158</v>
      </c>
      <c r="AX21" s="101" t="s">
        <v>114</v>
      </c>
      <c r="AY21" s="349">
        <v>0</v>
      </c>
      <c r="AZ21" s="350">
        <v>0</v>
      </c>
      <c r="BA21" s="350">
        <v>0</v>
      </c>
      <c r="BB21" s="349">
        <v>0</v>
      </c>
      <c r="BC21" s="351">
        <v>11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165">
        <v>10</v>
      </c>
      <c r="BO21" s="53">
        <v>0</v>
      </c>
      <c r="BP21" s="53">
        <v>0</v>
      </c>
      <c r="BQ21" s="53">
        <v>0</v>
      </c>
      <c r="BR21" s="54">
        <v>0</v>
      </c>
      <c r="BS21" s="54">
        <v>0</v>
      </c>
      <c r="BT21" s="98">
        <v>0</v>
      </c>
      <c r="BU21" s="18" t="s">
        <v>158</v>
      </c>
      <c r="BV21" s="101" t="s">
        <v>114</v>
      </c>
      <c r="BW21" s="165">
        <v>3</v>
      </c>
      <c r="BX21" s="165">
        <v>8</v>
      </c>
      <c r="BY21" s="165">
        <v>8</v>
      </c>
      <c r="BZ21" s="165">
        <v>12</v>
      </c>
      <c r="CA21" s="165">
        <v>10</v>
      </c>
      <c r="CB21" s="165">
        <v>0</v>
      </c>
      <c r="CC21" s="165">
        <v>17</v>
      </c>
      <c r="CD21" s="165">
        <v>0</v>
      </c>
      <c r="CE21" s="165">
        <v>2</v>
      </c>
      <c r="CF21" s="165">
        <v>2</v>
      </c>
      <c r="CG21" s="165">
        <v>0</v>
      </c>
      <c r="CH21" s="109"/>
    </row>
    <row r="22" spans="1:86" s="138" customFormat="1" ht="26.45" customHeight="1">
      <c r="A22" s="101" t="s">
        <v>115</v>
      </c>
      <c r="B22" s="165">
        <v>4</v>
      </c>
      <c r="C22" s="165">
        <v>8</v>
      </c>
      <c r="D22" s="165">
        <v>7</v>
      </c>
      <c r="E22" s="165">
        <v>11</v>
      </c>
      <c r="F22" s="165">
        <v>8</v>
      </c>
      <c r="G22" s="101" t="s">
        <v>116</v>
      </c>
      <c r="H22" s="165" t="s">
        <v>482</v>
      </c>
      <c r="I22" s="165">
        <v>0</v>
      </c>
      <c r="J22" s="165">
        <v>0</v>
      </c>
      <c r="K22" s="165">
        <v>3</v>
      </c>
      <c r="L22" s="165">
        <v>0</v>
      </c>
      <c r="M22" s="165">
        <v>0</v>
      </c>
      <c r="N22" s="53">
        <v>0</v>
      </c>
      <c r="O22" s="53">
        <v>0</v>
      </c>
      <c r="P22" s="53">
        <v>0</v>
      </c>
      <c r="Q22" s="53">
        <v>0</v>
      </c>
      <c r="R22" s="165">
        <v>9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8" t="s">
        <v>159</v>
      </c>
      <c r="Z22" s="101" t="s">
        <v>116</v>
      </c>
      <c r="AA22" s="165">
        <v>5</v>
      </c>
      <c r="AB22" s="165">
        <v>5</v>
      </c>
      <c r="AC22" s="165">
        <v>6</v>
      </c>
      <c r="AD22" s="165">
        <v>14</v>
      </c>
      <c r="AE22" s="165">
        <v>8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6</v>
      </c>
      <c r="AM22" s="165">
        <v>5</v>
      </c>
      <c r="AN22" s="165">
        <v>7</v>
      </c>
      <c r="AO22" s="165">
        <v>12</v>
      </c>
      <c r="AP22" s="165">
        <v>4</v>
      </c>
      <c r="AQ22" s="165">
        <v>0</v>
      </c>
      <c r="AR22" s="165">
        <v>1</v>
      </c>
      <c r="AS22" s="341">
        <v>0</v>
      </c>
      <c r="AT22" s="165">
        <v>0</v>
      </c>
      <c r="AU22" s="54">
        <v>0</v>
      </c>
      <c r="AV22" s="165">
        <v>0</v>
      </c>
      <c r="AW22" s="18" t="s">
        <v>159</v>
      </c>
      <c r="AX22" s="101" t="s">
        <v>116</v>
      </c>
      <c r="AY22" s="349">
        <v>0</v>
      </c>
      <c r="AZ22" s="350">
        <v>0</v>
      </c>
      <c r="BA22" s="350">
        <v>0</v>
      </c>
      <c r="BB22" s="349">
        <v>0</v>
      </c>
      <c r="BC22" s="351">
        <v>7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165">
        <v>7</v>
      </c>
      <c r="BO22" s="53">
        <v>0</v>
      </c>
      <c r="BP22" s="53">
        <v>0</v>
      </c>
      <c r="BQ22" s="53">
        <v>0</v>
      </c>
      <c r="BR22" s="54">
        <v>0</v>
      </c>
      <c r="BS22" s="54">
        <v>0</v>
      </c>
      <c r="BT22" s="98">
        <v>0</v>
      </c>
      <c r="BU22" s="18" t="s">
        <v>159</v>
      </c>
      <c r="BV22" s="101" t="s">
        <v>116</v>
      </c>
      <c r="BW22" s="165">
        <v>4</v>
      </c>
      <c r="BX22" s="165">
        <v>5</v>
      </c>
      <c r="BY22" s="165">
        <v>7</v>
      </c>
      <c r="BZ22" s="165">
        <v>14</v>
      </c>
      <c r="CA22" s="165">
        <v>4</v>
      </c>
      <c r="CB22" s="165">
        <v>0</v>
      </c>
      <c r="CC22" s="165">
        <v>5</v>
      </c>
      <c r="CD22" s="165">
        <v>0</v>
      </c>
      <c r="CE22" s="165">
        <v>0</v>
      </c>
      <c r="CF22" s="165">
        <v>0</v>
      </c>
      <c r="CG22" s="165">
        <v>0</v>
      </c>
      <c r="CH22" s="109"/>
    </row>
    <row r="23" spans="1:86" s="138" customFormat="1" ht="26.45" customHeight="1">
      <c r="A23" s="101" t="s">
        <v>117</v>
      </c>
      <c r="B23" s="165">
        <v>10</v>
      </c>
      <c r="C23" s="165">
        <v>7</v>
      </c>
      <c r="D23" s="165">
        <v>6</v>
      </c>
      <c r="E23" s="165">
        <v>8</v>
      </c>
      <c r="F23" s="165">
        <v>8</v>
      </c>
      <c r="G23" s="101" t="s">
        <v>118</v>
      </c>
      <c r="H23" s="165" t="s">
        <v>482</v>
      </c>
      <c r="I23" s="165">
        <v>0</v>
      </c>
      <c r="J23" s="165">
        <v>0</v>
      </c>
      <c r="K23" s="165">
        <v>2</v>
      </c>
      <c r="L23" s="165">
        <v>0</v>
      </c>
      <c r="M23" s="165">
        <v>0</v>
      </c>
      <c r="N23" s="53">
        <v>0</v>
      </c>
      <c r="O23" s="53">
        <v>1</v>
      </c>
      <c r="P23" s="53">
        <v>0</v>
      </c>
      <c r="Q23" s="53">
        <v>0</v>
      </c>
      <c r="R23" s="165">
        <v>9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8" t="s">
        <v>160</v>
      </c>
      <c r="Z23" s="101" t="s">
        <v>118</v>
      </c>
      <c r="AA23" s="165">
        <v>12</v>
      </c>
      <c r="AB23" s="165">
        <v>4</v>
      </c>
      <c r="AC23" s="165">
        <v>3</v>
      </c>
      <c r="AD23" s="165">
        <v>12</v>
      </c>
      <c r="AE23" s="165">
        <v>10</v>
      </c>
      <c r="AF23" s="165">
        <v>0</v>
      </c>
      <c r="AG23" s="165">
        <v>0</v>
      </c>
      <c r="AH23" s="165">
        <v>0</v>
      </c>
      <c r="AI23" s="165">
        <v>3</v>
      </c>
      <c r="AJ23" s="165">
        <v>0</v>
      </c>
      <c r="AK23" s="165">
        <v>0</v>
      </c>
      <c r="AL23" s="165">
        <v>11</v>
      </c>
      <c r="AM23" s="165">
        <v>8</v>
      </c>
      <c r="AN23" s="165">
        <v>2</v>
      </c>
      <c r="AO23" s="165">
        <v>10</v>
      </c>
      <c r="AP23" s="165">
        <v>7</v>
      </c>
      <c r="AQ23" s="165">
        <v>0</v>
      </c>
      <c r="AR23" s="165">
        <v>0</v>
      </c>
      <c r="AS23" s="341">
        <v>0</v>
      </c>
      <c r="AT23" s="165">
        <v>1</v>
      </c>
      <c r="AU23" s="54">
        <v>0</v>
      </c>
      <c r="AV23" s="165">
        <v>0</v>
      </c>
      <c r="AW23" s="18" t="s">
        <v>160</v>
      </c>
      <c r="AX23" s="101" t="s">
        <v>118</v>
      </c>
      <c r="AY23" s="349">
        <v>0</v>
      </c>
      <c r="AZ23" s="350">
        <v>1</v>
      </c>
      <c r="BA23" s="350">
        <v>0</v>
      </c>
      <c r="BB23" s="349">
        <v>0</v>
      </c>
      <c r="BC23" s="351">
        <v>8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1</v>
      </c>
      <c r="BK23" s="53">
        <v>0</v>
      </c>
      <c r="BL23" s="53">
        <v>0</v>
      </c>
      <c r="BM23" s="53">
        <v>0</v>
      </c>
      <c r="BN23" s="165">
        <v>11</v>
      </c>
      <c r="BO23" s="53">
        <v>0</v>
      </c>
      <c r="BP23" s="53">
        <v>0</v>
      </c>
      <c r="BQ23" s="53">
        <v>0</v>
      </c>
      <c r="BR23" s="54">
        <v>0</v>
      </c>
      <c r="BS23" s="54">
        <v>0</v>
      </c>
      <c r="BT23" s="98">
        <v>0</v>
      </c>
      <c r="BU23" s="18" t="s">
        <v>160</v>
      </c>
      <c r="BV23" s="101" t="s">
        <v>118</v>
      </c>
      <c r="BW23" s="165">
        <v>11</v>
      </c>
      <c r="BX23" s="165">
        <v>3</v>
      </c>
      <c r="BY23" s="165">
        <v>4</v>
      </c>
      <c r="BZ23" s="165">
        <v>13</v>
      </c>
      <c r="CA23" s="165">
        <v>11</v>
      </c>
      <c r="CB23" s="165">
        <v>0</v>
      </c>
      <c r="CC23" s="165">
        <v>11</v>
      </c>
      <c r="CD23" s="165">
        <v>0</v>
      </c>
      <c r="CE23" s="165">
        <v>0</v>
      </c>
      <c r="CF23" s="165">
        <v>0</v>
      </c>
      <c r="CG23" s="165">
        <v>0</v>
      </c>
      <c r="CH23" s="109"/>
    </row>
    <row r="24" spans="1:86" s="138" customFormat="1" ht="26.45" customHeight="1">
      <c r="A24" s="101" t="s">
        <v>119</v>
      </c>
      <c r="B24" s="165">
        <v>6</v>
      </c>
      <c r="C24" s="165">
        <v>8</v>
      </c>
      <c r="D24" s="165">
        <v>9</v>
      </c>
      <c r="E24" s="165">
        <v>8</v>
      </c>
      <c r="F24" s="165">
        <v>12</v>
      </c>
      <c r="G24" s="101" t="s">
        <v>120</v>
      </c>
      <c r="H24" s="165" t="s">
        <v>482</v>
      </c>
      <c r="I24" s="165">
        <v>3</v>
      </c>
      <c r="J24" s="165">
        <v>0</v>
      </c>
      <c r="K24" s="165">
        <v>3</v>
      </c>
      <c r="L24" s="165">
        <v>0</v>
      </c>
      <c r="M24" s="165">
        <v>0</v>
      </c>
      <c r="N24" s="53">
        <v>1</v>
      </c>
      <c r="O24" s="53">
        <v>11</v>
      </c>
      <c r="P24" s="53">
        <v>10</v>
      </c>
      <c r="Q24" s="53">
        <v>9</v>
      </c>
      <c r="R24" s="165">
        <v>11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8" t="s">
        <v>161</v>
      </c>
      <c r="Z24" s="101" t="s">
        <v>120</v>
      </c>
      <c r="AA24" s="165">
        <v>5</v>
      </c>
      <c r="AB24" s="165">
        <v>4</v>
      </c>
      <c r="AC24" s="165">
        <v>11</v>
      </c>
      <c r="AD24" s="165">
        <v>11</v>
      </c>
      <c r="AE24" s="165">
        <v>14</v>
      </c>
      <c r="AF24" s="165">
        <v>0</v>
      </c>
      <c r="AG24" s="165">
        <v>0</v>
      </c>
      <c r="AH24" s="165">
        <v>0</v>
      </c>
      <c r="AI24" s="165">
        <v>1</v>
      </c>
      <c r="AJ24" s="165">
        <v>0</v>
      </c>
      <c r="AK24" s="165">
        <v>0</v>
      </c>
      <c r="AL24" s="165">
        <v>5</v>
      </c>
      <c r="AM24" s="165">
        <v>6</v>
      </c>
      <c r="AN24" s="165">
        <v>8</v>
      </c>
      <c r="AO24" s="165">
        <v>12</v>
      </c>
      <c r="AP24" s="165">
        <v>12</v>
      </c>
      <c r="AQ24" s="165">
        <v>0</v>
      </c>
      <c r="AR24" s="165">
        <v>0</v>
      </c>
      <c r="AS24" s="341">
        <v>0</v>
      </c>
      <c r="AT24" s="165">
        <v>2</v>
      </c>
      <c r="AU24" s="54">
        <v>0</v>
      </c>
      <c r="AV24" s="165">
        <v>0</v>
      </c>
      <c r="AW24" s="18" t="s">
        <v>161</v>
      </c>
      <c r="AX24" s="101" t="s">
        <v>120</v>
      </c>
      <c r="AY24" s="349">
        <v>3</v>
      </c>
      <c r="AZ24" s="350">
        <v>7</v>
      </c>
      <c r="BA24" s="350">
        <v>13</v>
      </c>
      <c r="BB24" s="349">
        <v>8</v>
      </c>
      <c r="BC24" s="351">
        <v>11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2</v>
      </c>
      <c r="BK24" s="53">
        <v>5</v>
      </c>
      <c r="BL24" s="53">
        <v>14</v>
      </c>
      <c r="BM24" s="53">
        <v>10</v>
      </c>
      <c r="BN24" s="165">
        <v>17</v>
      </c>
      <c r="BO24" s="53">
        <v>0</v>
      </c>
      <c r="BP24" s="53">
        <v>0</v>
      </c>
      <c r="BQ24" s="53">
        <v>0</v>
      </c>
      <c r="BR24" s="54">
        <v>0</v>
      </c>
      <c r="BS24" s="54">
        <v>0</v>
      </c>
      <c r="BT24" s="98">
        <v>0</v>
      </c>
      <c r="BU24" s="18" t="s">
        <v>161</v>
      </c>
      <c r="BV24" s="101" t="s">
        <v>120</v>
      </c>
      <c r="BW24" s="165">
        <v>4</v>
      </c>
      <c r="BX24" s="165">
        <v>4</v>
      </c>
      <c r="BY24" s="165">
        <v>12</v>
      </c>
      <c r="BZ24" s="165">
        <v>11</v>
      </c>
      <c r="CA24" s="165">
        <v>11</v>
      </c>
      <c r="CB24" s="165">
        <v>0</v>
      </c>
      <c r="CC24" s="165">
        <v>7</v>
      </c>
      <c r="CD24" s="165">
        <v>0</v>
      </c>
      <c r="CE24" s="165">
        <v>1</v>
      </c>
      <c r="CF24" s="165">
        <v>0</v>
      </c>
      <c r="CG24" s="165">
        <v>0</v>
      </c>
      <c r="CH24" s="109"/>
    </row>
    <row r="25" spans="1:86" s="138" customFormat="1" ht="26.45" customHeight="1">
      <c r="A25" s="101" t="s">
        <v>121</v>
      </c>
      <c r="B25" s="165">
        <v>2</v>
      </c>
      <c r="C25" s="165">
        <v>8</v>
      </c>
      <c r="D25" s="165">
        <v>8</v>
      </c>
      <c r="E25" s="165">
        <v>12</v>
      </c>
      <c r="F25" s="165">
        <v>10</v>
      </c>
      <c r="G25" s="101" t="s">
        <v>122</v>
      </c>
      <c r="H25" s="165" t="s">
        <v>482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53">
        <v>3</v>
      </c>
      <c r="O25" s="53">
        <v>8</v>
      </c>
      <c r="P25" s="53">
        <v>7</v>
      </c>
      <c r="Q25" s="53">
        <v>12</v>
      </c>
      <c r="R25" s="165">
        <v>11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8" t="s">
        <v>162</v>
      </c>
      <c r="Z25" s="101" t="s">
        <v>122</v>
      </c>
      <c r="AA25" s="165">
        <v>1</v>
      </c>
      <c r="AB25" s="165">
        <v>5</v>
      </c>
      <c r="AC25" s="165">
        <v>9</v>
      </c>
      <c r="AD25" s="165">
        <v>15</v>
      </c>
      <c r="AE25" s="165">
        <v>15</v>
      </c>
      <c r="AF25" s="165">
        <v>0</v>
      </c>
      <c r="AG25" s="165">
        <v>0</v>
      </c>
      <c r="AH25" s="165">
        <v>0</v>
      </c>
      <c r="AI25" s="165">
        <v>0</v>
      </c>
      <c r="AJ25" s="165">
        <v>0</v>
      </c>
      <c r="AK25" s="165">
        <v>0</v>
      </c>
      <c r="AL25" s="165">
        <v>1</v>
      </c>
      <c r="AM25" s="165">
        <v>8</v>
      </c>
      <c r="AN25" s="165">
        <v>11</v>
      </c>
      <c r="AO25" s="165">
        <v>10</v>
      </c>
      <c r="AP25" s="165">
        <v>9</v>
      </c>
      <c r="AQ25" s="165">
        <v>0</v>
      </c>
      <c r="AR25" s="165">
        <v>9</v>
      </c>
      <c r="AS25" s="341">
        <v>0</v>
      </c>
      <c r="AT25" s="165">
        <v>0</v>
      </c>
      <c r="AU25" s="165">
        <v>0</v>
      </c>
      <c r="AV25" s="165">
        <v>0</v>
      </c>
      <c r="AW25" s="18" t="s">
        <v>162</v>
      </c>
      <c r="AX25" s="101" t="s">
        <v>122</v>
      </c>
      <c r="AY25" s="349">
        <v>2</v>
      </c>
      <c r="AZ25" s="350">
        <v>9</v>
      </c>
      <c r="BA25" s="350">
        <v>7</v>
      </c>
      <c r="BB25" s="349">
        <v>12</v>
      </c>
      <c r="BC25" s="351">
        <v>7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1</v>
      </c>
      <c r="BK25" s="53">
        <v>6</v>
      </c>
      <c r="BL25" s="53">
        <v>9</v>
      </c>
      <c r="BM25" s="53">
        <v>14</v>
      </c>
      <c r="BN25" s="165">
        <v>12</v>
      </c>
      <c r="BO25" s="53">
        <v>0</v>
      </c>
      <c r="BP25" s="53">
        <v>0</v>
      </c>
      <c r="BQ25" s="53">
        <v>0</v>
      </c>
      <c r="BR25" s="54">
        <v>0</v>
      </c>
      <c r="BS25" s="54">
        <v>0</v>
      </c>
      <c r="BT25" s="98">
        <v>0</v>
      </c>
      <c r="BU25" s="18" t="s">
        <v>162</v>
      </c>
      <c r="BV25" s="101" t="s">
        <v>122</v>
      </c>
      <c r="BW25" s="165">
        <v>1</v>
      </c>
      <c r="BX25" s="165">
        <v>5</v>
      </c>
      <c r="BY25" s="165">
        <v>8</v>
      </c>
      <c r="BZ25" s="165">
        <v>16</v>
      </c>
      <c r="CA25" s="165">
        <v>15</v>
      </c>
      <c r="CB25" s="165">
        <v>0</v>
      </c>
      <c r="CC25" s="165">
        <v>6</v>
      </c>
      <c r="CD25" s="165">
        <v>0</v>
      </c>
      <c r="CE25" s="165">
        <v>1</v>
      </c>
      <c r="CF25" s="165">
        <v>0</v>
      </c>
      <c r="CG25" s="165">
        <v>0</v>
      </c>
      <c r="CH25" s="109"/>
    </row>
    <row r="26" spans="1:86" s="138" customFormat="1" ht="26.45" customHeight="1">
      <c r="A26" s="101" t="s">
        <v>123</v>
      </c>
      <c r="B26" s="165">
        <v>12</v>
      </c>
      <c r="C26" s="165">
        <v>11</v>
      </c>
      <c r="D26" s="165">
        <v>2</v>
      </c>
      <c r="E26" s="165">
        <v>6</v>
      </c>
      <c r="F26" s="165">
        <v>9</v>
      </c>
      <c r="G26" s="101" t="s">
        <v>124</v>
      </c>
      <c r="H26" s="165" t="s">
        <v>482</v>
      </c>
      <c r="I26" s="165">
        <v>1</v>
      </c>
      <c r="J26" s="165">
        <v>0</v>
      </c>
      <c r="K26" s="165">
        <v>0</v>
      </c>
      <c r="L26" s="165">
        <v>0</v>
      </c>
      <c r="M26" s="165">
        <v>0</v>
      </c>
      <c r="N26" s="53">
        <v>10</v>
      </c>
      <c r="O26" s="53">
        <v>10</v>
      </c>
      <c r="P26" s="53">
        <v>6</v>
      </c>
      <c r="Q26" s="53">
        <v>5</v>
      </c>
      <c r="R26" s="165">
        <v>8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8" t="s">
        <v>163</v>
      </c>
      <c r="Z26" s="101" t="s">
        <v>124</v>
      </c>
      <c r="AA26" s="165">
        <v>13</v>
      </c>
      <c r="AB26" s="165">
        <v>9</v>
      </c>
      <c r="AC26" s="165">
        <v>5</v>
      </c>
      <c r="AD26" s="165">
        <v>4</v>
      </c>
      <c r="AE26" s="165">
        <v>6</v>
      </c>
      <c r="AF26" s="165">
        <v>0</v>
      </c>
      <c r="AG26" s="165">
        <v>0</v>
      </c>
      <c r="AH26" s="165">
        <v>0</v>
      </c>
      <c r="AI26" s="165">
        <v>1</v>
      </c>
      <c r="AJ26" s="165">
        <v>0</v>
      </c>
      <c r="AK26" s="165">
        <v>0</v>
      </c>
      <c r="AL26" s="165">
        <v>9</v>
      </c>
      <c r="AM26" s="165">
        <v>12</v>
      </c>
      <c r="AN26" s="165">
        <v>3</v>
      </c>
      <c r="AO26" s="165">
        <v>7</v>
      </c>
      <c r="AP26" s="165">
        <v>5</v>
      </c>
      <c r="AQ26" s="165">
        <v>3</v>
      </c>
      <c r="AR26" s="165">
        <v>15</v>
      </c>
      <c r="AS26" s="341">
        <v>0</v>
      </c>
      <c r="AT26" s="165">
        <v>0</v>
      </c>
      <c r="AU26" s="165">
        <v>0</v>
      </c>
      <c r="AV26" s="165">
        <v>0</v>
      </c>
      <c r="AW26" s="18" t="s">
        <v>163</v>
      </c>
      <c r="AX26" s="101" t="s">
        <v>124</v>
      </c>
      <c r="AY26" s="349">
        <v>9</v>
      </c>
      <c r="AZ26" s="350">
        <v>10</v>
      </c>
      <c r="BA26" s="350">
        <v>6</v>
      </c>
      <c r="BB26" s="349">
        <v>6</v>
      </c>
      <c r="BC26" s="351">
        <v>7</v>
      </c>
      <c r="BD26" s="53">
        <v>0</v>
      </c>
      <c r="BE26" s="53">
        <v>0</v>
      </c>
      <c r="BF26" s="53">
        <v>0</v>
      </c>
      <c r="BG26" s="53">
        <v>2</v>
      </c>
      <c r="BH26" s="53">
        <v>0</v>
      </c>
      <c r="BI26" s="53">
        <v>0</v>
      </c>
      <c r="BJ26" s="53">
        <v>14</v>
      </c>
      <c r="BK26" s="53">
        <v>7</v>
      </c>
      <c r="BL26" s="53">
        <v>2</v>
      </c>
      <c r="BM26" s="53">
        <v>8</v>
      </c>
      <c r="BN26" s="165">
        <v>8</v>
      </c>
      <c r="BO26" s="53">
        <v>0</v>
      </c>
      <c r="BP26" s="53">
        <v>0</v>
      </c>
      <c r="BQ26" s="53">
        <v>0</v>
      </c>
      <c r="BR26" s="54">
        <v>0</v>
      </c>
      <c r="BS26" s="54">
        <v>1</v>
      </c>
      <c r="BT26" s="98">
        <v>0</v>
      </c>
      <c r="BU26" s="18" t="s">
        <v>163</v>
      </c>
      <c r="BV26" s="101" t="s">
        <v>124</v>
      </c>
      <c r="BW26" s="165">
        <v>5</v>
      </c>
      <c r="BX26" s="165">
        <v>9</v>
      </c>
      <c r="BY26" s="165">
        <v>8</v>
      </c>
      <c r="BZ26" s="165">
        <v>9</v>
      </c>
      <c r="CA26" s="165">
        <v>11</v>
      </c>
      <c r="CB26" s="165">
        <v>0</v>
      </c>
      <c r="CC26" s="165">
        <v>2</v>
      </c>
      <c r="CD26" s="165">
        <v>0</v>
      </c>
      <c r="CE26" s="165">
        <v>2</v>
      </c>
      <c r="CF26" s="165">
        <v>1</v>
      </c>
      <c r="CG26" s="165">
        <v>0</v>
      </c>
      <c r="CH26" s="109"/>
    </row>
    <row r="27" spans="1:86" s="138" customFormat="1" ht="26.45" customHeight="1">
      <c r="A27" s="101" t="s">
        <v>125</v>
      </c>
      <c r="B27" s="165">
        <v>15</v>
      </c>
      <c r="C27" s="165">
        <v>5</v>
      </c>
      <c r="D27" s="165">
        <v>6</v>
      </c>
      <c r="E27" s="165">
        <v>4</v>
      </c>
      <c r="F27" s="165">
        <v>6</v>
      </c>
      <c r="G27" s="101" t="s">
        <v>126</v>
      </c>
      <c r="H27" s="165">
        <v>17</v>
      </c>
      <c r="I27" s="165">
        <v>4</v>
      </c>
      <c r="J27" s="165">
        <v>1</v>
      </c>
      <c r="K27" s="165">
        <v>0</v>
      </c>
      <c r="L27" s="165">
        <v>0</v>
      </c>
      <c r="M27" s="165">
        <v>3</v>
      </c>
      <c r="N27" s="53">
        <v>10</v>
      </c>
      <c r="O27" s="53">
        <v>9</v>
      </c>
      <c r="P27" s="53">
        <v>5</v>
      </c>
      <c r="Q27" s="53">
        <v>6</v>
      </c>
      <c r="R27" s="165">
        <v>3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v>0</v>
      </c>
      <c r="Y27" s="18" t="s">
        <v>164</v>
      </c>
      <c r="Z27" s="101" t="s">
        <v>126</v>
      </c>
      <c r="AA27" s="165">
        <v>14</v>
      </c>
      <c r="AB27" s="165">
        <v>7</v>
      </c>
      <c r="AC27" s="165">
        <v>5</v>
      </c>
      <c r="AD27" s="165">
        <v>4</v>
      </c>
      <c r="AE27" s="165">
        <v>3</v>
      </c>
      <c r="AF27" s="165">
        <v>0</v>
      </c>
      <c r="AG27" s="165">
        <v>0</v>
      </c>
      <c r="AH27" s="165">
        <v>1</v>
      </c>
      <c r="AI27" s="165">
        <v>0</v>
      </c>
      <c r="AJ27" s="165">
        <v>0</v>
      </c>
      <c r="AK27" s="165">
        <v>3</v>
      </c>
      <c r="AL27" s="165">
        <v>5</v>
      </c>
      <c r="AM27" s="165">
        <v>11</v>
      </c>
      <c r="AN27" s="165">
        <v>6</v>
      </c>
      <c r="AO27" s="165">
        <v>8</v>
      </c>
      <c r="AP27" s="165">
        <v>3</v>
      </c>
      <c r="AQ27" s="165">
        <v>16</v>
      </c>
      <c r="AR27" s="165">
        <v>19</v>
      </c>
      <c r="AS27" s="342">
        <v>1</v>
      </c>
      <c r="AT27" s="165">
        <v>0</v>
      </c>
      <c r="AU27" s="165">
        <v>0</v>
      </c>
      <c r="AV27" s="165">
        <v>3</v>
      </c>
      <c r="AW27" s="18" t="s">
        <v>164</v>
      </c>
      <c r="AX27" s="101" t="s">
        <v>126</v>
      </c>
      <c r="AY27" s="349">
        <v>10</v>
      </c>
      <c r="AZ27" s="350">
        <v>9</v>
      </c>
      <c r="BA27" s="350">
        <v>4</v>
      </c>
      <c r="BB27" s="349">
        <v>7</v>
      </c>
      <c r="BC27" s="351">
        <v>4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12</v>
      </c>
      <c r="BK27" s="53">
        <v>6</v>
      </c>
      <c r="BL27" s="53">
        <v>6</v>
      </c>
      <c r="BM27" s="53">
        <v>6</v>
      </c>
      <c r="BN27" s="165">
        <v>9</v>
      </c>
      <c r="BO27" s="53">
        <v>0</v>
      </c>
      <c r="BP27" s="53">
        <v>0</v>
      </c>
      <c r="BQ27" s="53">
        <v>0</v>
      </c>
      <c r="BR27" s="54">
        <v>0</v>
      </c>
      <c r="BS27" s="54">
        <v>0</v>
      </c>
      <c r="BT27" s="98">
        <v>0</v>
      </c>
      <c r="BU27" s="18" t="s">
        <v>164</v>
      </c>
      <c r="BV27" s="101" t="s">
        <v>126</v>
      </c>
      <c r="BW27" s="165">
        <v>6</v>
      </c>
      <c r="BX27" s="165">
        <v>7</v>
      </c>
      <c r="BY27" s="165">
        <v>12</v>
      </c>
      <c r="BZ27" s="165">
        <v>5</v>
      </c>
      <c r="CA27" s="165">
        <v>11</v>
      </c>
      <c r="CB27" s="165">
        <v>0</v>
      </c>
      <c r="CC27" s="165">
        <v>0</v>
      </c>
      <c r="CD27" s="165">
        <v>2</v>
      </c>
      <c r="CE27" s="165">
        <v>1</v>
      </c>
      <c r="CF27" s="165">
        <v>0</v>
      </c>
      <c r="CG27" s="165">
        <v>3</v>
      </c>
      <c r="CH27" s="109"/>
    </row>
    <row r="28" spans="1:86" s="138" customFormat="1" ht="26.45" customHeight="1" thickBot="1">
      <c r="A28" s="102" t="s">
        <v>127</v>
      </c>
      <c r="B28" s="322">
        <v>13</v>
      </c>
      <c r="C28" s="322">
        <v>7</v>
      </c>
      <c r="D28" s="322">
        <v>5</v>
      </c>
      <c r="E28" s="322">
        <v>6</v>
      </c>
      <c r="F28" s="322">
        <v>6</v>
      </c>
      <c r="G28" s="102" t="s">
        <v>128</v>
      </c>
      <c r="H28" s="322">
        <v>10</v>
      </c>
      <c r="I28" s="322">
        <v>1</v>
      </c>
      <c r="J28" s="322">
        <v>2</v>
      </c>
      <c r="K28" s="322">
        <v>0</v>
      </c>
      <c r="L28" s="322">
        <v>0</v>
      </c>
      <c r="M28" s="267">
        <v>0</v>
      </c>
      <c r="N28" s="165">
        <v>7</v>
      </c>
      <c r="O28" s="165">
        <v>12</v>
      </c>
      <c r="P28" s="165">
        <v>6</v>
      </c>
      <c r="Q28" s="165">
        <v>6</v>
      </c>
      <c r="R28" s="165">
        <v>6</v>
      </c>
      <c r="S28" s="322">
        <v>0</v>
      </c>
      <c r="T28" s="322">
        <v>0</v>
      </c>
      <c r="U28" s="322">
        <v>0</v>
      </c>
      <c r="V28" s="165">
        <v>0</v>
      </c>
      <c r="W28" s="165">
        <v>0</v>
      </c>
      <c r="X28" s="323">
        <v>0</v>
      </c>
      <c r="Y28" s="103" t="s">
        <v>165</v>
      </c>
      <c r="Z28" s="102" t="s">
        <v>128</v>
      </c>
      <c r="AA28" s="165">
        <v>11</v>
      </c>
      <c r="AB28" s="165">
        <v>9</v>
      </c>
      <c r="AC28" s="165">
        <v>3</v>
      </c>
      <c r="AD28" s="165">
        <v>8</v>
      </c>
      <c r="AE28" s="165">
        <v>6</v>
      </c>
      <c r="AF28" s="165">
        <v>2</v>
      </c>
      <c r="AG28" s="165">
        <v>1</v>
      </c>
      <c r="AH28" s="165">
        <v>2</v>
      </c>
      <c r="AI28" s="165">
        <v>0</v>
      </c>
      <c r="AJ28" s="165">
        <v>0</v>
      </c>
      <c r="AK28" s="165">
        <v>0</v>
      </c>
      <c r="AL28" s="322">
        <v>10</v>
      </c>
      <c r="AM28" s="322">
        <v>11</v>
      </c>
      <c r="AN28" s="322">
        <v>5</v>
      </c>
      <c r="AO28" s="322">
        <v>5</v>
      </c>
      <c r="AP28" s="322">
        <v>5</v>
      </c>
      <c r="AQ28" s="322">
        <v>14</v>
      </c>
      <c r="AR28" s="322">
        <v>3</v>
      </c>
      <c r="AS28" s="339">
        <v>4</v>
      </c>
      <c r="AT28" s="322">
        <v>0</v>
      </c>
      <c r="AU28" s="322">
        <v>0</v>
      </c>
      <c r="AV28" s="338">
        <v>0</v>
      </c>
      <c r="AW28" s="103" t="s">
        <v>165</v>
      </c>
      <c r="AX28" s="102" t="s">
        <v>128</v>
      </c>
      <c r="AY28" s="349">
        <v>10</v>
      </c>
      <c r="AZ28" s="350">
        <v>10</v>
      </c>
      <c r="BA28" s="350">
        <v>6</v>
      </c>
      <c r="BB28" s="349">
        <v>5</v>
      </c>
      <c r="BC28" s="353">
        <v>6</v>
      </c>
      <c r="BD28" s="349">
        <v>0</v>
      </c>
      <c r="BE28" s="349">
        <v>0</v>
      </c>
      <c r="BF28" s="349">
        <v>0</v>
      </c>
      <c r="BG28" s="349">
        <v>0</v>
      </c>
      <c r="BH28" s="349">
        <v>0</v>
      </c>
      <c r="BI28" s="349">
        <v>0</v>
      </c>
      <c r="BJ28" s="322">
        <v>11</v>
      </c>
      <c r="BK28" s="322">
        <v>11</v>
      </c>
      <c r="BL28" s="322">
        <v>4</v>
      </c>
      <c r="BM28" s="322">
        <v>5</v>
      </c>
      <c r="BN28" s="322">
        <v>5</v>
      </c>
      <c r="BO28" s="323">
        <v>0</v>
      </c>
      <c r="BP28" s="322">
        <v>0</v>
      </c>
      <c r="BQ28" s="322">
        <v>0</v>
      </c>
      <c r="BR28" s="322">
        <v>0</v>
      </c>
      <c r="BS28" s="322">
        <v>0</v>
      </c>
      <c r="BT28" s="323">
        <v>0</v>
      </c>
      <c r="BU28" s="103" t="s">
        <v>165</v>
      </c>
      <c r="BV28" s="102" t="s">
        <v>128</v>
      </c>
      <c r="BW28" s="165">
        <v>0</v>
      </c>
      <c r="BX28" s="165">
        <v>6</v>
      </c>
      <c r="BY28" s="165">
        <v>6</v>
      </c>
      <c r="BZ28" s="165">
        <v>19</v>
      </c>
      <c r="CA28" s="165">
        <v>19</v>
      </c>
      <c r="CB28" s="165">
        <v>0</v>
      </c>
      <c r="CC28" s="165">
        <v>2</v>
      </c>
      <c r="CD28" s="165">
        <v>14</v>
      </c>
      <c r="CE28" s="165">
        <v>0</v>
      </c>
      <c r="CF28" s="165">
        <v>0</v>
      </c>
      <c r="CG28" s="165">
        <v>0</v>
      </c>
      <c r="CH28" s="109"/>
    </row>
    <row r="29" spans="1:86" s="85" customFormat="1" ht="11.1" customHeight="1">
      <c r="A29" s="104" t="s">
        <v>166</v>
      </c>
      <c r="B29" s="105"/>
      <c r="C29" s="105"/>
      <c r="D29" s="105"/>
      <c r="E29" s="105"/>
      <c r="F29" s="106"/>
      <c r="G29" s="104" t="s">
        <v>166</v>
      </c>
      <c r="H29" s="105"/>
      <c r="I29" s="105"/>
      <c r="J29" s="105"/>
      <c r="K29" s="105"/>
      <c r="L29" s="106"/>
      <c r="M29" s="104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 t="s">
        <v>129</v>
      </c>
      <c r="Z29" s="104" t="s">
        <v>166</v>
      </c>
      <c r="AA29" s="105"/>
      <c r="AB29" s="105"/>
      <c r="AC29" s="105"/>
      <c r="AD29" s="105"/>
      <c r="AE29" s="105"/>
      <c r="AF29" s="106"/>
      <c r="AG29" s="106"/>
      <c r="AH29" s="106"/>
      <c r="AI29" s="106"/>
      <c r="AJ29" s="106"/>
      <c r="AK29" s="309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 t="s">
        <v>167</v>
      </c>
      <c r="AX29" s="104" t="s">
        <v>431</v>
      </c>
      <c r="AY29" s="105"/>
      <c r="AZ29" s="105"/>
      <c r="BA29" s="105"/>
      <c r="BB29" s="105"/>
      <c r="BC29" s="105"/>
      <c r="BD29" s="106"/>
      <c r="BE29" s="106"/>
      <c r="BF29" s="106"/>
      <c r="BG29" s="106"/>
      <c r="BH29" s="106"/>
      <c r="BI29" s="309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 t="s">
        <v>168</v>
      </c>
      <c r="BV29" s="104" t="s">
        <v>166</v>
      </c>
      <c r="BW29" s="105"/>
      <c r="BX29" s="105"/>
      <c r="BY29" s="105"/>
      <c r="BZ29" s="105"/>
      <c r="CA29" s="105"/>
      <c r="CB29" s="106"/>
      <c r="CC29" s="106"/>
      <c r="CD29" s="106"/>
      <c r="CE29" s="106"/>
      <c r="CF29" s="106"/>
      <c r="CG29" s="309" t="s">
        <v>230</v>
      </c>
      <c r="CH29" s="115"/>
    </row>
    <row r="30" spans="1:86" s="85" customFormat="1" ht="11.1" customHeight="1">
      <c r="A30" s="107" t="s">
        <v>433</v>
      </c>
      <c r="B30" s="107"/>
      <c r="C30" s="107"/>
      <c r="D30" s="107"/>
      <c r="E30" s="107"/>
      <c r="F30" s="107"/>
      <c r="G30" s="86" t="s">
        <v>433</v>
      </c>
      <c r="H30" s="86"/>
      <c r="I30" s="86"/>
      <c r="J30" s="86"/>
      <c r="K30" s="86"/>
      <c r="L30" s="86"/>
      <c r="M30" s="86"/>
      <c r="N30" s="86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315" t="s">
        <v>367</v>
      </c>
      <c r="Z30" s="107" t="s">
        <v>434</v>
      </c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253"/>
      <c r="AM30" s="253"/>
      <c r="AN30" s="253"/>
      <c r="AO30" s="254"/>
      <c r="AP30" s="254"/>
      <c r="AQ30" s="254"/>
      <c r="AR30" s="254"/>
      <c r="AS30" s="254"/>
      <c r="AT30" s="254"/>
      <c r="AU30" s="254"/>
      <c r="AV30" s="254"/>
      <c r="AW30" s="253" t="s">
        <v>368</v>
      </c>
      <c r="AX30" s="107" t="s">
        <v>236</v>
      </c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315"/>
      <c r="BK30" s="315"/>
      <c r="BL30" s="315"/>
      <c r="BM30" s="316"/>
      <c r="BN30" s="316"/>
      <c r="BO30" s="316"/>
      <c r="BP30" s="316"/>
      <c r="BQ30" s="316"/>
      <c r="BR30" s="316"/>
      <c r="BS30" s="316"/>
      <c r="BT30" s="316"/>
      <c r="BU30" s="315" t="s">
        <v>369</v>
      </c>
      <c r="BV30" s="107" t="s">
        <v>432</v>
      </c>
      <c r="BW30" s="107"/>
      <c r="BX30" s="107"/>
      <c r="BY30" s="107"/>
      <c r="BZ30" s="107"/>
      <c r="CA30" s="107"/>
      <c r="CB30" s="107"/>
      <c r="CC30" s="107"/>
      <c r="CD30" s="107"/>
      <c r="CE30" s="107"/>
      <c r="CF30" s="315"/>
      <c r="CG30" s="315" t="s">
        <v>231</v>
      </c>
      <c r="CH30" s="115"/>
    </row>
    <row r="31" spans="1:86" s="85" customFormat="1" ht="11.1" customHeight="1">
      <c r="A31" s="107" t="s">
        <v>228</v>
      </c>
      <c r="B31" s="107"/>
      <c r="C31" s="107"/>
      <c r="D31" s="107"/>
      <c r="E31" s="107"/>
      <c r="F31" s="107"/>
      <c r="G31" s="86" t="s">
        <v>228</v>
      </c>
      <c r="H31" s="86"/>
      <c r="I31" s="86"/>
      <c r="J31" s="86"/>
      <c r="K31" s="86"/>
      <c r="L31" s="86"/>
      <c r="M31" s="86"/>
      <c r="N31" s="86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315" t="s">
        <v>130</v>
      </c>
      <c r="Z31" s="107" t="s">
        <v>227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594" t="s">
        <v>169</v>
      </c>
      <c r="AM31" s="594"/>
      <c r="AN31" s="594"/>
      <c r="AO31" s="595"/>
      <c r="AP31" s="595"/>
      <c r="AQ31" s="595"/>
      <c r="AR31" s="595"/>
      <c r="AS31" s="595"/>
      <c r="AT31" s="595"/>
      <c r="AU31" s="595"/>
      <c r="AV31" s="595"/>
      <c r="AW31" s="595"/>
      <c r="AX31" s="107" t="s">
        <v>237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594" t="s">
        <v>169</v>
      </c>
      <c r="BK31" s="594"/>
      <c r="BL31" s="594"/>
      <c r="BM31" s="595"/>
      <c r="BN31" s="595"/>
      <c r="BO31" s="595"/>
      <c r="BP31" s="595"/>
      <c r="BQ31" s="595"/>
      <c r="BR31" s="595"/>
      <c r="BS31" s="595"/>
      <c r="BT31" s="595"/>
      <c r="BU31" s="595"/>
      <c r="BV31" s="107" t="s">
        <v>227</v>
      </c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15"/>
    </row>
    <row r="32" spans="1:86" s="85" customFormat="1" ht="11.1" customHeight="1">
      <c r="A32" s="81" t="s">
        <v>229</v>
      </c>
      <c r="B32" s="107"/>
      <c r="C32" s="107"/>
      <c r="D32" s="107"/>
      <c r="E32" s="107"/>
      <c r="F32" s="107"/>
      <c r="G32" s="255" t="s">
        <v>229</v>
      </c>
      <c r="H32" s="86"/>
      <c r="I32" s="86"/>
      <c r="J32" s="86"/>
      <c r="K32" s="86"/>
      <c r="L32" s="86"/>
      <c r="M32" s="255"/>
      <c r="N32" s="84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 t="s">
        <v>131</v>
      </c>
      <c r="Z32" s="81" t="s">
        <v>229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315"/>
      <c r="AL32" s="594" t="s">
        <v>170</v>
      </c>
      <c r="AM32" s="594"/>
      <c r="AN32" s="594"/>
      <c r="AO32" s="595"/>
      <c r="AP32" s="595"/>
      <c r="AQ32" s="595"/>
      <c r="AR32" s="595"/>
      <c r="AS32" s="595"/>
      <c r="AT32" s="595"/>
      <c r="AU32" s="595"/>
      <c r="AV32" s="595"/>
      <c r="AW32" s="595"/>
      <c r="AX32" s="81" t="s">
        <v>238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315"/>
      <c r="BJ32" s="594" t="s">
        <v>170</v>
      </c>
      <c r="BK32" s="594"/>
      <c r="BL32" s="594"/>
      <c r="BM32" s="595"/>
      <c r="BN32" s="595"/>
      <c r="BO32" s="595"/>
      <c r="BP32" s="595"/>
      <c r="BQ32" s="595"/>
      <c r="BR32" s="595"/>
      <c r="BS32" s="595"/>
      <c r="BT32" s="595"/>
      <c r="BU32" s="595"/>
      <c r="BV32" s="81" t="s">
        <v>229</v>
      </c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315"/>
      <c r="CH32" s="115"/>
    </row>
    <row r="33" spans="1:85" s="109" customFormat="1" ht="11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</row>
    <row r="34" spans="1:85" s="109" customFormat="1" ht="11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 t="s">
        <v>235</v>
      </c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</row>
    <row r="35" spans="1:85" s="109" customFormat="1" ht="11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</row>
    <row r="36" spans="1:85" s="109" customFormat="1" ht="11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</row>
    <row r="37" spans="1:85" s="109" customFormat="1" ht="11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</row>
    <row r="38" spans="1:85" s="109" customFormat="1" ht="11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</row>
    <row r="39" spans="1:85" s="109" customFormat="1" ht="11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</row>
    <row r="40" spans="1:85" s="109" customFormat="1" ht="11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</row>
    <row r="41" spans="1:85" s="109" customFormat="1" ht="11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</row>
    <row r="42" spans="1:85" s="109" customFormat="1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</row>
    <row r="43" spans="1:85" s="109" customFormat="1" ht="11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</row>
    <row r="44" spans="1:85" s="109" customFormat="1" ht="11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</row>
    <row r="45" spans="1:85" s="109" customFormat="1" ht="11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</row>
    <row r="46" spans="1:85" s="109" customFormat="1" ht="11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</row>
    <row r="47" spans="1:85" s="109" customFormat="1" ht="11.2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</row>
    <row r="48" spans="1:85" s="109" customFormat="1" ht="11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</row>
    <row r="49" spans="1:85" s="109" customFormat="1" ht="11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</row>
    <row r="50" spans="1:85" s="109" customFormat="1" ht="11.2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</row>
    <row r="51" spans="1:85" s="109" customFormat="1" ht="11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</row>
    <row r="52" spans="1:85" s="109" customFormat="1" ht="11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</row>
    <row r="53" spans="1:85" s="109" customFormat="1" ht="11.2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</row>
    <row r="54" spans="1:85" s="109" customFormat="1" ht="11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</row>
    <row r="55" spans="1:85" s="109" customFormat="1" ht="11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</row>
    <row r="56" spans="1:85" s="109" customFormat="1" ht="11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</row>
    <row r="57" spans="1:85" s="109" customFormat="1" ht="11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</row>
    <row r="58" spans="1:85" s="109" customFormat="1" ht="11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</row>
    <row r="59" spans="1:85" s="109" customFormat="1" ht="11.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</row>
    <row r="60" spans="1:85" s="109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</row>
    <row r="61" spans="1:85" s="109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</row>
    <row r="62" spans="1:85" s="109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</row>
    <row r="63" spans="1:85" s="109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</row>
    <row r="64" spans="1:85" s="109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</row>
    <row r="65" spans="1:85" s="109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</row>
    <row r="66" spans="1:85" s="109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</row>
    <row r="67" spans="1:85" s="109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</row>
    <row r="68" spans="1:85" s="109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</row>
    <row r="69" spans="1:85" s="109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</row>
    <row r="70" spans="1:85" s="109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</row>
    <row r="71" spans="1:85" s="109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</row>
    <row r="72" spans="1:85" s="109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</row>
    <row r="73" spans="1:85" s="109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</row>
    <row r="74" spans="1:85" s="109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</row>
    <row r="75" spans="1:85" s="109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</row>
    <row r="76" spans="1:85" s="109" customFormat="1" ht="11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</row>
    <row r="77" spans="1:85" s="109" customFormat="1" ht="11.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</row>
    <row r="78" spans="1:85" s="109" customFormat="1" ht="11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</row>
    <row r="79" spans="1:85" s="109" customFormat="1" ht="11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</row>
    <row r="80" spans="1:85" s="109" customFormat="1" ht="11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</row>
    <row r="81" spans="1:85" s="109" customFormat="1" ht="11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</row>
    <row r="82" spans="1:85" s="109" customFormat="1" ht="11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</row>
    <row r="83" spans="1:85" s="109" customFormat="1" ht="11.2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</row>
    <row r="84" spans="1:85" s="109" customFormat="1" ht="11.2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</row>
    <row r="85" spans="1:85" s="109" customFormat="1" ht="11.2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</row>
    <row r="86" spans="1:85" s="109" customFormat="1" ht="11.2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</row>
    <row r="87" spans="1:85" s="109" customFormat="1" ht="11.2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</row>
    <row r="88" spans="1:85" s="109" customFormat="1" ht="11.2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</row>
    <row r="89" spans="1:85" s="109" customFormat="1" ht="11.2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</row>
    <row r="90" spans="1:85" s="109" customFormat="1" ht="11.2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</row>
    <row r="91" spans="1:85" s="109" customFormat="1" ht="11.2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</row>
    <row r="92" spans="1:85" s="109" customFormat="1" ht="11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</row>
  </sheetData>
  <sheetProtection selectLockedCells="1"/>
  <mergeCells count="111">
    <mergeCell ref="CG8:CG10"/>
    <mergeCell ref="H6:M7"/>
    <mergeCell ref="B6:F7"/>
    <mergeCell ref="A3:F3"/>
    <mergeCell ref="A4:F4"/>
    <mergeCell ref="H4:M4"/>
    <mergeCell ref="G6:G10"/>
    <mergeCell ref="G3:M3"/>
    <mergeCell ref="N4:X4"/>
    <mergeCell ref="AY6:BH7"/>
    <mergeCell ref="BB8:BB10"/>
    <mergeCell ref="BC8:BC10"/>
    <mergeCell ref="N8:N10"/>
    <mergeCell ref="O8:O10"/>
    <mergeCell ref="AI8:AI10"/>
    <mergeCell ref="Z6:Z10"/>
    <mergeCell ref="U8:U10"/>
    <mergeCell ref="AK8:AK10"/>
    <mergeCell ref="BV4:CG4"/>
    <mergeCell ref="BV3:CG3"/>
    <mergeCell ref="BJ3:BU3"/>
    <mergeCell ref="AX4:BI4"/>
    <mergeCell ref="BG8:BG10"/>
    <mergeCell ref="BH8:BH10"/>
    <mergeCell ref="A6:A10"/>
    <mergeCell ref="N3:Y3"/>
    <mergeCell ref="Z3:AK3"/>
    <mergeCell ref="AX3:BI3"/>
    <mergeCell ref="AL3:AW3"/>
    <mergeCell ref="Z4:AK4"/>
    <mergeCell ref="V8:V10"/>
    <mergeCell ref="AA8:AA10"/>
    <mergeCell ref="W8:W10"/>
    <mergeCell ref="X8:X10"/>
    <mergeCell ref="Y6:Y10"/>
    <mergeCell ref="N6:X7"/>
    <mergeCell ref="T8:T10"/>
    <mergeCell ref="Q8:Q10"/>
    <mergeCell ref="S8:S10"/>
    <mergeCell ref="R8:R10"/>
    <mergeCell ref="I8:I10"/>
    <mergeCell ref="B8:B10"/>
    <mergeCell ref="K8:K10"/>
    <mergeCell ref="BI8:BI10"/>
    <mergeCell ref="P8:P10"/>
    <mergeCell ref="C8:C10"/>
    <mergeCell ref="D8:D10"/>
    <mergeCell ref="F8:F10"/>
    <mergeCell ref="AB8:AB10"/>
    <mergeCell ref="AC8:AC10"/>
    <mergeCell ref="CB8:CB10"/>
    <mergeCell ref="BE8:BE10"/>
    <mergeCell ref="AZ8:AZ10"/>
    <mergeCell ref="BA8:BA10"/>
    <mergeCell ref="BF8:BF10"/>
    <mergeCell ref="AJ8:AJ10"/>
    <mergeCell ref="AE8:AE10"/>
    <mergeCell ref="AD8:AD10"/>
    <mergeCell ref="AY8:AY10"/>
    <mergeCell ref="BD8:BD10"/>
    <mergeCell ref="AX6:AX10"/>
    <mergeCell ref="BJ6:BT7"/>
    <mergeCell ref="BM8:BM10"/>
    <mergeCell ref="E8:E10"/>
    <mergeCell ref="H8:H10"/>
    <mergeCell ref="J8:J10"/>
    <mergeCell ref="L8:L10"/>
    <mergeCell ref="M8:M10"/>
    <mergeCell ref="AL32:AW32"/>
    <mergeCell ref="AR8:AR10"/>
    <mergeCell ref="AW6:AW10"/>
    <mergeCell ref="AH8:AH10"/>
    <mergeCell ref="AS8:AS10"/>
    <mergeCell ref="AU8:AU10"/>
    <mergeCell ref="AL6:AV7"/>
    <mergeCell ref="AA6:AJ7"/>
    <mergeCell ref="AL31:AW31"/>
    <mergeCell ref="AT8:AT10"/>
    <mergeCell ref="AP8:AP10"/>
    <mergeCell ref="AM8:AM10"/>
    <mergeCell ref="AN8:AN10"/>
    <mergeCell ref="AL8:AL10"/>
    <mergeCell ref="AO8:AO10"/>
    <mergeCell ref="AQ8:AQ10"/>
    <mergeCell ref="AV8:AV10"/>
    <mergeCell ref="AF8:AF10"/>
    <mergeCell ref="AG8:AG10"/>
    <mergeCell ref="BJ32:BU32"/>
    <mergeCell ref="BU6:BU10"/>
    <mergeCell ref="BJ8:BJ10"/>
    <mergeCell ref="BS8:BS10"/>
    <mergeCell ref="BK8:BK10"/>
    <mergeCell ref="BL8:BL10"/>
    <mergeCell ref="BJ31:BU31"/>
    <mergeCell ref="CA8:CA10"/>
    <mergeCell ref="BZ8:BZ10"/>
    <mergeCell ref="BN8:BN10"/>
    <mergeCell ref="BO8:BO10"/>
    <mergeCell ref="BV6:BV10"/>
    <mergeCell ref="BP8:BP10"/>
    <mergeCell ref="BQ8:BQ10"/>
    <mergeCell ref="BR8:BR10"/>
    <mergeCell ref="BW6:CF7"/>
    <mergeCell ref="BX8:BX10"/>
    <mergeCell ref="BY8:BY10"/>
    <mergeCell ref="CF8:CF10"/>
    <mergeCell ref="CE8:CE10"/>
    <mergeCell ref="CD8:CD10"/>
    <mergeCell ref="BT8:BT10"/>
    <mergeCell ref="CC8:CC10"/>
    <mergeCell ref="BW8:BW10"/>
  </mergeCells>
  <phoneticPr fontId="6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  <colBreaks count="6" manualBreakCount="6">
    <brk id="6" max="31" man="1"/>
    <brk id="25" max="1048575" man="1"/>
    <brk id="37" max="1048575" man="1"/>
    <brk id="49" max="1048575" man="1"/>
    <brk id="61" max="1048575" man="1"/>
    <brk id="7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V167"/>
  <sheetViews>
    <sheetView showGridLines="0" view="pageBreakPreview" topLeftCell="CV1" zoomScaleNormal="100" zoomScaleSheetLayoutView="100" workbookViewId="0">
      <selection activeCell="DP1" sqref="DP1"/>
    </sheetView>
  </sheetViews>
  <sheetFormatPr defaultRowHeight="14.25"/>
  <cols>
    <col min="1" max="1" width="9.375" style="276" customWidth="1"/>
    <col min="2" max="6" width="9.125" style="276" customWidth="1"/>
    <col min="7" max="7" width="9.125" style="275" customWidth="1"/>
    <col min="8" max="9" width="9.125" style="276" customWidth="1"/>
    <col min="10" max="10" width="9.25" style="310" customWidth="1"/>
    <col min="11" max="11" width="9.625" style="275" customWidth="1"/>
    <col min="12" max="13" width="9.625" style="276" customWidth="1"/>
    <col min="14" max="14" width="9.625" style="275" customWidth="1"/>
    <col min="15" max="15" width="8.875" style="277" customWidth="1"/>
    <col min="16" max="17" width="7.375" style="276" customWidth="1"/>
    <col min="18" max="18" width="11.125" style="276" customWidth="1"/>
    <col min="19" max="26" width="9.125" style="276" customWidth="1"/>
    <col min="27" max="27" width="9.375" style="276" customWidth="1"/>
    <col min="28" max="30" width="9.625" style="276" customWidth="1"/>
    <col min="31" max="31" width="9.375" style="276" customWidth="1"/>
    <col min="32" max="32" width="9.625" style="276" customWidth="1"/>
    <col min="33" max="33" width="9" style="276" customWidth="1"/>
    <col min="34" max="35" width="7.375" style="276" customWidth="1"/>
    <col min="36" max="36" width="10.5" style="276" customWidth="1"/>
    <col min="37" max="41" width="9.125" style="276" customWidth="1"/>
    <col min="42" max="42" width="8.875" style="275" customWidth="1"/>
    <col min="43" max="43" width="9.375" style="276" customWidth="1"/>
    <col min="44" max="44" width="9.125" style="276" customWidth="1"/>
    <col min="45" max="45" width="9.5" style="310" customWidth="1"/>
    <col min="46" max="46" width="9.75" style="310" customWidth="1"/>
    <col min="47" max="47" width="9.625" style="275" customWidth="1"/>
    <col min="48" max="48" width="9.625" style="276" customWidth="1"/>
    <col min="49" max="49" width="9.125" style="276" customWidth="1"/>
    <col min="50" max="50" width="9.625" style="275" customWidth="1"/>
    <col min="51" max="51" width="9.625" style="277" customWidth="1"/>
    <col min="52" max="53" width="7.375" style="276" customWidth="1"/>
    <col min="54" max="54" width="10.375" style="276" customWidth="1"/>
    <col min="55" max="59" width="9.125" style="276" customWidth="1"/>
    <col min="60" max="60" width="9.875" style="275" customWidth="1"/>
    <col min="61" max="61" width="9.125" style="276" customWidth="1"/>
    <col min="62" max="62" width="9" style="276"/>
    <col min="63" max="64" width="8.625" style="310" customWidth="1"/>
    <col min="65" max="65" width="9.625" style="275" customWidth="1"/>
    <col min="66" max="67" width="9.625" style="276" customWidth="1"/>
    <col min="68" max="68" width="9.625" style="275" customWidth="1"/>
    <col min="69" max="69" width="9.625" style="277" customWidth="1"/>
    <col min="70" max="70" width="7.125" style="276" customWidth="1"/>
    <col min="71" max="71" width="7.625" style="276" customWidth="1"/>
    <col min="72" max="72" width="11" style="276" customWidth="1"/>
    <col min="73" max="77" width="9.125" style="276" customWidth="1"/>
    <col min="78" max="78" width="10" style="275" customWidth="1"/>
    <col min="79" max="80" width="9.125" style="276" customWidth="1"/>
    <col min="81" max="81" width="8.625" style="310" customWidth="1"/>
    <col min="82" max="82" width="8.5" style="310" customWidth="1"/>
    <col min="83" max="83" width="9.625" style="275" customWidth="1"/>
    <col min="84" max="85" width="9.625" style="276" customWidth="1"/>
    <col min="86" max="86" width="9.625" style="275" customWidth="1"/>
    <col min="87" max="87" width="9.625" style="277" customWidth="1"/>
    <col min="88" max="89" width="7.625" style="435" customWidth="1"/>
    <col min="90" max="90" width="10.5" style="435" customWidth="1"/>
    <col min="91" max="95" width="8.875" style="276" customWidth="1"/>
    <col min="96" max="96" width="10.625" style="275" customWidth="1"/>
    <col min="97" max="97" width="9.375" style="276" customWidth="1"/>
    <col min="98" max="98" width="9.125" style="276" customWidth="1"/>
    <col min="99" max="99" width="8.625" style="310" customWidth="1"/>
    <col min="100" max="100" width="9" style="310" customWidth="1"/>
    <col min="101" max="101" width="9.625" style="275" customWidth="1"/>
    <col min="102" max="102" width="9.625" style="276" customWidth="1"/>
    <col min="103" max="103" width="9.25" style="276" customWidth="1"/>
    <col min="104" max="104" width="9.625" style="275" customWidth="1"/>
    <col min="105" max="105" width="9.375" style="277" customWidth="1"/>
    <col min="106" max="107" width="7.625" style="276" customWidth="1"/>
    <col min="108" max="108" width="10.625" style="276" customWidth="1"/>
    <col min="109" max="113" width="8.875" style="276" customWidth="1"/>
    <col min="114" max="114" width="10" style="275" customWidth="1"/>
    <col min="115" max="115" width="9.125" style="276" customWidth="1"/>
    <col min="116" max="116" width="9.375" style="276" customWidth="1"/>
    <col min="117" max="117" width="8.625" style="310" customWidth="1"/>
    <col min="118" max="118" width="8.5" style="310" customWidth="1"/>
    <col min="119" max="119" width="9.625" style="275" customWidth="1"/>
    <col min="120" max="121" width="9.625" style="276" customWidth="1"/>
    <col min="122" max="122" width="9.625" style="275" customWidth="1"/>
    <col min="123" max="123" width="9.625" style="277" customWidth="1"/>
    <col min="124" max="125" width="7.625" style="276" customWidth="1"/>
    <col min="126" max="126" width="10.5" style="276" customWidth="1"/>
    <col min="127" max="16384" width="9" style="276"/>
  </cols>
  <sheetData>
    <row r="1" spans="1:126" s="298" customFormat="1" ht="14.1" customHeight="1">
      <c r="A1" s="297"/>
      <c r="H1" s="297"/>
      <c r="I1" s="293" t="s">
        <v>493</v>
      </c>
      <c r="J1" s="299" t="s">
        <v>331</v>
      </c>
      <c r="R1" s="296"/>
      <c r="Y1" s="297"/>
      <c r="Z1" s="297"/>
      <c r="AA1" s="293" t="s">
        <v>494</v>
      </c>
      <c r="AB1" s="299" t="s">
        <v>332</v>
      </c>
      <c r="AC1" s="296"/>
      <c r="AD1" s="296"/>
      <c r="AE1" s="296"/>
      <c r="AF1" s="296"/>
      <c r="AG1" s="296"/>
      <c r="AH1" s="296"/>
      <c r="AI1" s="296"/>
      <c r="AJ1" s="296"/>
      <c r="AS1" s="293" t="s">
        <v>333</v>
      </c>
      <c r="AT1" s="299" t="s">
        <v>334</v>
      </c>
      <c r="BK1" s="293" t="s">
        <v>335</v>
      </c>
      <c r="BL1" s="299" t="s">
        <v>495</v>
      </c>
      <c r="CC1" s="293" t="s">
        <v>375</v>
      </c>
      <c r="CD1" s="299" t="s">
        <v>496</v>
      </c>
      <c r="CJ1" s="402"/>
      <c r="CK1" s="402"/>
      <c r="CL1" s="402"/>
      <c r="CU1" s="293" t="s">
        <v>376</v>
      </c>
      <c r="CV1" s="299" t="s">
        <v>377</v>
      </c>
      <c r="DM1" s="293" t="s">
        <v>497</v>
      </c>
      <c r="DN1" s="299" t="s">
        <v>498</v>
      </c>
    </row>
    <row r="2" spans="1:126" s="21" customFormat="1" ht="14.1" customHeight="1">
      <c r="G2" s="22"/>
      <c r="J2" s="23"/>
      <c r="K2" s="22"/>
      <c r="N2" s="22"/>
      <c r="O2" s="24"/>
      <c r="X2" s="22"/>
      <c r="AP2" s="22"/>
      <c r="AS2" s="23"/>
      <c r="AT2" s="23"/>
      <c r="AU2" s="22"/>
      <c r="AX2" s="22"/>
      <c r="AY2" s="24"/>
      <c r="BH2" s="22"/>
      <c r="BK2" s="23"/>
      <c r="BL2" s="23"/>
      <c r="BM2" s="22"/>
      <c r="BP2" s="22"/>
      <c r="BQ2" s="24"/>
      <c r="BZ2" s="22"/>
      <c r="CC2" s="23"/>
      <c r="CD2" s="25"/>
      <c r="CE2" s="22"/>
      <c r="CH2" s="22"/>
      <c r="CI2" s="24"/>
      <c r="CJ2" s="427"/>
      <c r="CK2" s="427"/>
      <c r="CL2" s="427"/>
      <c r="CR2" s="22"/>
      <c r="CU2" s="23"/>
      <c r="CV2" s="23"/>
      <c r="CW2" s="22"/>
      <c r="CZ2" s="22"/>
      <c r="DA2" s="24"/>
      <c r="DJ2" s="22"/>
      <c r="DM2" s="23"/>
      <c r="DN2" s="23"/>
      <c r="DO2" s="22"/>
      <c r="DR2" s="22"/>
      <c r="DS2" s="24"/>
    </row>
    <row r="3" spans="1:126" s="314" customFormat="1" ht="20.100000000000001" customHeight="1">
      <c r="A3" s="622" t="s">
        <v>278</v>
      </c>
      <c r="B3" s="622"/>
      <c r="C3" s="622"/>
      <c r="D3" s="622"/>
      <c r="E3" s="622"/>
      <c r="F3" s="622"/>
      <c r="G3" s="622"/>
      <c r="H3" s="622"/>
      <c r="I3" s="622"/>
      <c r="J3" s="622" t="s">
        <v>279</v>
      </c>
      <c r="K3" s="622"/>
      <c r="L3" s="622"/>
      <c r="M3" s="622"/>
      <c r="N3" s="622"/>
      <c r="O3" s="622"/>
      <c r="P3" s="622"/>
      <c r="Q3" s="622"/>
      <c r="R3" s="622"/>
      <c r="S3" s="622" t="s">
        <v>280</v>
      </c>
      <c r="T3" s="622"/>
      <c r="U3" s="622"/>
      <c r="V3" s="622"/>
      <c r="W3" s="622"/>
      <c r="X3" s="622"/>
      <c r="Y3" s="622"/>
      <c r="Z3" s="622"/>
      <c r="AA3" s="622"/>
      <c r="AB3" s="622" t="s">
        <v>171</v>
      </c>
      <c r="AC3" s="622"/>
      <c r="AD3" s="622"/>
      <c r="AE3" s="622"/>
      <c r="AF3" s="622"/>
      <c r="AG3" s="622"/>
      <c r="AH3" s="622"/>
      <c r="AI3" s="622"/>
      <c r="AJ3" s="622"/>
      <c r="AK3" s="631" t="s">
        <v>280</v>
      </c>
      <c r="AL3" s="631"/>
      <c r="AM3" s="631"/>
      <c r="AN3" s="631"/>
      <c r="AO3" s="631"/>
      <c r="AP3" s="631"/>
      <c r="AQ3" s="631"/>
      <c r="AR3" s="631"/>
      <c r="AS3" s="631"/>
      <c r="AT3" s="622" t="s">
        <v>279</v>
      </c>
      <c r="AU3" s="622"/>
      <c r="AV3" s="622"/>
      <c r="AW3" s="622"/>
      <c r="AX3" s="622"/>
      <c r="AY3" s="622"/>
      <c r="AZ3" s="622"/>
      <c r="BA3" s="622"/>
      <c r="BB3" s="622"/>
      <c r="BC3" s="629" t="s">
        <v>172</v>
      </c>
      <c r="BD3" s="629"/>
      <c r="BE3" s="629"/>
      <c r="BF3" s="629"/>
      <c r="BG3" s="629"/>
      <c r="BH3" s="629"/>
      <c r="BI3" s="629"/>
      <c r="BJ3" s="629"/>
      <c r="BK3" s="629"/>
      <c r="BL3" s="622" t="s">
        <v>171</v>
      </c>
      <c r="BM3" s="622"/>
      <c r="BN3" s="622"/>
      <c r="BO3" s="622"/>
      <c r="BP3" s="622"/>
      <c r="BQ3" s="622"/>
      <c r="BR3" s="622"/>
      <c r="BS3" s="622"/>
      <c r="BT3" s="622"/>
      <c r="BU3" s="629" t="s">
        <v>172</v>
      </c>
      <c r="BV3" s="629"/>
      <c r="BW3" s="629"/>
      <c r="BX3" s="629"/>
      <c r="BY3" s="629"/>
      <c r="BZ3" s="629"/>
      <c r="CA3" s="629"/>
      <c r="CB3" s="629"/>
      <c r="CC3" s="629"/>
      <c r="CD3" s="622" t="s">
        <v>171</v>
      </c>
      <c r="CE3" s="622"/>
      <c r="CF3" s="622"/>
      <c r="CG3" s="622"/>
      <c r="CH3" s="622"/>
      <c r="CI3" s="622"/>
      <c r="CJ3" s="622"/>
      <c r="CK3" s="622"/>
      <c r="CL3" s="622"/>
      <c r="CM3" s="622" t="s">
        <v>280</v>
      </c>
      <c r="CN3" s="622"/>
      <c r="CO3" s="622"/>
      <c r="CP3" s="622"/>
      <c r="CQ3" s="622"/>
      <c r="CR3" s="622"/>
      <c r="CS3" s="622"/>
      <c r="CT3" s="622"/>
      <c r="CU3" s="622"/>
      <c r="CV3" s="622" t="s">
        <v>171</v>
      </c>
      <c r="CW3" s="622"/>
      <c r="CX3" s="622"/>
      <c r="CY3" s="622"/>
      <c r="CZ3" s="622"/>
      <c r="DA3" s="622"/>
      <c r="DB3" s="622"/>
      <c r="DC3" s="622"/>
      <c r="DD3" s="622"/>
      <c r="DE3" s="629" t="s">
        <v>172</v>
      </c>
      <c r="DF3" s="629"/>
      <c r="DG3" s="629"/>
      <c r="DH3" s="629"/>
      <c r="DI3" s="629"/>
      <c r="DJ3" s="629"/>
      <c r="DK3" s="629"/>
      <c r="DL3" s="629"/>
      <c r="DM3" s="629"/>
      <c r="DN3" s="622" t="s">
        <v>171</v>
      </c>
      <c r="DO3" s="622"/>
      <c r="DP3" s="622"/>
      <c r="DQ3" s="622"/>
      <c r="DR3" s="622"/>
      <c r="DS3" s="622"/>
      <c r="DT3" s="622"/>
      <c r="DU3" s="622"/>
      <c r="DV3" s="622"/>
    </row>
    <row r="4" spans="1:126" s="29" customFormat="1" ht="24" customHeight="1">
      <c r="A4" s="630" t="s">
        <v>281</v>
      </c>
      <c r="B4" s="630"/>
      <c r="C4" s="630"/>
      <c r="D4" s="630"/>
      <c r="E4" s="630"/>
      <c r="F4" s="630"/>
      <c r="G4" s="630"/>
      <c r="H4" s="630"/>
      <c r="I4" s="630"/>
      <c r="J4" s="26"/>
      <c r="K4" s="27"/>
      <c r="L4" s="27"/>
      <c r="M4" s="319"/>
      <c r="N4" s="319"/>
      <c r="O4" s="28"/>
      <c r="P4" s="319"/>
      <c r="Q4" s="319"/>
      <c r="R4" s="319"/>
      <c r="S4" s="630"/>
      <c r="T4" s="630"/>
      <c r="U4" s="630"/>
      <c r="V4" s="630"/>
      <c r="W4" s="630"/>
      <c r="X4" s="630"/>
      <c r="Y4" s="630"/>
      <c r="Z4" s="630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26"/>
      <c r="AL4" s="26"/>
      <c r="AM4" s="26"/>
      <c r="AN4" s="26"/>
      <c r="AO4" s="26"/>
      <c r="AP4" s="26"/>
      <c r="AQ4" s="26"/>
      <c r="AR4" s="26"/>
      <c r="AS4" s="319"/>
      <c r="AT4" s="26"/>
      <c r="AU4" s="399"/>
      <c r="AV4" s="319"/>
      <c r="AW4" s="319"/>
      <c r="AX4" s="319"/>
      <c r="AY4" s="28"/>
      <c r="AZ4" s="319"/>
      <c r="BA4" s="319"/>
      <c r="BB4" s="319"/>
      <c r="BC4" s="26"/>
      <c r="BD4" s="26"/>
      <c r="BE4" s="26"/>
      <c r="BF4" s="26"/>
      <c r="BG4" s="26"/>
      <c r="BH4" s="26"/>
      <c r="BI4" s="26"/>
      <c r="BJ4" s="26"/>
      <c r="BK4" s="319"/>
      <c r="BL4" s="26"/>
      <c r="BM4" s="319"/>
      <c r="BN4" s="319"/>
      <c r="BO4" s="319"/>
      <c r="BP4" s="319"/>
      <c r="BQ4" s="28"/>
      <c r="BR4" s="319"/>
      <c r="BS4" s="319"/>
      <c r="BT4" s="319"/>
      <c r="BU4" s="26"/>
      <c r="BV4" s="26"/>
      <c r="BW4" s="26"/>
      <c r="BX4" s="26"/>
      <c r="BY4" s="26"/>
      <c r="BZ4" s="26"/>
      <c r="CA4" s="26"/>
      <c r="CB4" s="26"/>
      <c r="CC4" s="26"/>
      <c r="CD4" s="630"/>
      <c r="CE4" s="630"/>
      <c r="CF4" s="630"/>
      <c r="CG4" s="630"/>
      <c r="CH4" s="630"/>
      <c r="CI4" s="630"/>
      <c r="CJ4" s="630"/>
      <c r="CK4" s="630"/>
      <c r="CL4" s="630"/>
      <c r="CM4" s="26"/>
      <c r="CN4" s="26"/>
      <c r="CO4" s="26"/>
      <c r="CP4" s="26"/>
      <c r="CQ4" s="26"/>
      <c r="CR4" s="26"/>
      <c r="CS4" s="26"/>
      <c r="CT4" s="26"/>
      <c r="CU4" s="319"/>
      <c r="CV4" s="26"/>
      <c r="CW4" s="319"/>
      <c r="CX4" s="319"/>
      <c r="CY4" s="319"/>
      <c r="CZ4" s="319"/>
      <c r="DA4" s="28"/>
      <c r="DB4" s="319"/>
      <c r="DC4" s="319"/>
      <c r="DD4" s="319"/>
      <c r="DE4" s="26"/>
      <c r="DF4" s="26"/>
      <c r="DG4" s="26"/>
      <c r="DH4" s="26"/>
      <c r="DI4" s="26"/>
      <c r="DJ4" s="26"/>
      <c r="DK4" s="26"/>
      <c r="DL4" s="26"/>
      <c r="DM4" s="319"/>
      <c r="DN4" s="630" t="s">
        <v>280</v>
      </c>
      <c r="DO4" s="630"/>
      <c r="DP4" s="630"/>
      <c r="DQ4" s="630"/>
      <c r="DR4" s="630"/>
      <c r="DS4" s="630"/>
      <c r="DT4" s="630"/>
      <c r="DU4" s="630"/>
      <c r="DV4" s="630"/>
    </row>
    <row r="5" spans="1:126" s="138" customFormat="1" ht="18" customHeight="1" thickBot="1">
      <c r="G5" s="30"/>
      <c r="K5" s="30"/>
      <c r="N5" s="30"/>
      <c r="O5" s="31"/>
      <c r="X5" s="30"/>
      <c r="AP5" s="30"/>
      <c r="AU5" s="30"/>
      <c r="AX5" s="30"/>
      <c r="AY5" s="31"/>
      <c r="BH5" s="30"/>
      <c r="BM5" s="30"/>
      <c r="BP5" s="30"/>
      <c r="BQ5" s="31"/>
      <c r="BZ5" s="30"/>
      <c r="CE5" s="30"/>
      <c r="CH5" s="30"/>
      <c r="CI5" s="31"/>
      <c r="CJ5" s="395"/>
      <c r="CK5" s="395"/>
      <c r="CL5" s="395"/>
      <c r="CR5" s="30"/>
      <c r="CW5" s="30"/>
      <c r="CZ5" s="30"/>
      <c r="DA5" s="31"/>
      <c r="DJ5" s="30"/>
      <c r="DO5" s="30"/>
      <c r="DR5" s="30"/>
      <c r="DS5" s="31"/>
    </row>
    <row r="6" spans="1:126" s="138" customFormat="1" ht="15.2" customHeight="1">
      <c r="A6" s="608" t="s">
        <v>282</v>
      </c>
      <c r="B6" s="634" t="s">
        <v>336</v>
      </c>
      <c r="C6" s="635"/>
      <c r="D6" s="635"/>
      <c r="E6" s="635"/>
      <c r="F6" s="635"/>
      <c r="G6" s="635"/>
      <c r="H6" s="635"/>
      <c r="I6" s="636"/>
      <c r="J6" s="608" t="s">
        <v>283</v>
      </c>
      <c r="K6" s="640" t="s">
        <v>336</v>
      </c>
      <c r="L6" s="641"/>
      <c r="M6" s="641"/>
      <c r="N6" s="641"/>
      <c r="O6" s="641"/>
      <c r="P6" s="641"/>
      <c r="Q6" s="642"/>
      <c r="R6" s="642"/>
      <c r="S6" s="634" t="s">
        <v>337</v>
      </c>
      <c r="T6" s="635"/>
      <c r="U6" s="635"/>
      <c r="V6" s="635"/>
      <c r="W6" s="635"/>
      <c r="X6" s="635"/>
      <c r="Y6" s="635"/>
      <c r="Z6" s="636"/>
      <c r="AA6" s="611" t="s">
        <v>284</v>
      </c>
      <c r="AB6" s="608" t="s">
        <v>283</v>
      </c>
      <c r="AC6" s="640" t="s">
        <v>345</v>
      </c>
      <c r="AD6" s="641"/>
      <c r="AE6" s="641"/>
      <c r="AF6" s="641"/>
      <c r="AG6" s="641"/>
      <c r="AH6" s="641"/>
      <c r="AI6" s="642"/>
      <c r="AJ6" s="642"/>
      <c r="AK6" s="634" t="s">
        <v>343</v>
      </c>
      <c r="AL6" s="635"/>
      <c r="AM6" s="635"/>
      <c r="AN6" s="635"/>
      <c r="AO6" s="635"/>
      <c r="AP6" s="635"/>
      <c r="AQ6" s="635"/>
      <c r="AR6" s="668"/>
      <c r="AS6" s="611" t="s">
        <v>285</v>
      </c>
      <c r="AT6" s="608" t="s">
        <v>286</v>
      </c>
      <c r="AU6" s="611" t="s">
        <v>343</v>
      </c>
      <c r="AV6" s="612"/>
      <c r="AW6" s="612"/>
      <c r="AX6" s="612"/>
      <c r="AY6" s="612"/>
      <c r="AZ6" s="612"/>
      <c r="BA6" s="612"/>
      <c r="BB6" s="612"/>
      <c r="BC6" s="634" t="s">
        <v>339</v>
      </c>
      <c r="BD6" s="641"/>
      <c r="BE6" s="641"/>
      <c r="BF6" s="641"/>
      <c r="BG6" s="641"/>
      <c r="BH6" s="641"/>
      <c r="BI6" s="641"/>
      <c r="BJ6" s="676"/>
      <c r="BK6" s="611" t="s">
        <v>285</v>
      </c>
      <c r="BL6" s="608" t="s">
        <v>286</v>
      </c>
      <c r="BM6" s="611" t="s">
        <v>339</v>
      </c>
      <c r="BN6" s="612"/>
      <c r="BO6" s="612"/>
      <c r="BP6" s="612"/>
      <c r="BQ6" s="612"/>
      <c r="BR6" s="612"/>
      <c r="BS6" s="612"/>
      <c r="BT6" s="612"/>
      <c r="BU6" s="634" t="s">
        <v>340</v>
      </c>
      <c r="BV6" s="635"/>
      <c r="BW6" s="635"/>
      <c r="BX6" s="635"/>
      <c r="BY6" s="635"/>
      <c r="BZ6" s="635"/>
      <c r="CA6" s="635"/>
      <c r="CB6" s="636"/>
      <c r="CC6" s="611" t="s">
        <v>285</v>
      </c>
      <c r="CD6" s="608" t="s">
        <v>286</v>
      </c>
      <c r="CE6" s="611" t="s">
        <v>340</v>
      </c>
      <c r="CF6" s="612"/>
      <c r="CG6" s="612"/>
      <c r="CH6" s="612"/>
      <c r="CI6" s="612"/>
      <c r="CJ6" s="612"/>
      <c r="CK6" s="612"/>
      <c r="CL6" s="612"/>
      <c r="CM6" s="634" t="s">
        <v>341</v>
      </c>
      <c r="CN6" s="635"/>
      <c r="CO6" s="635"/>
      <c r="CP6" s="635"/>
      <c r="CQ6" s="635"/>
      <c r="CR6" s="635"/>
      <c r="CS6" s="635"/>
      <c r="CT6" s="668"/>
      <c r="CU6" s="611" t="s">
        <v>285</v>
      </c>
      <c r="CV6" s="608" t="s">
        <v>286</v>
      </c>
      <c r="CW6" s="611" t="s">
        <v>341</v>
      </c>
      <c r="CX6" s="612"/>
      <c r="CY6" s="612"/>
      <c r="CZ6" s="612"/>
      <c r="DA6" s="612"/>
      <c r="DB6" s="612"/>
      <c r="DC6" s="612"/>
      <c r="DD6" s="612"/>
      <c r="DE6" s="634" t="s">
        <v>344</v>
      </c>
      <c r="DF6" s="635"/>
      <c r="DG6" s="635"/>
      <c r="DH6" s="635"/>
      <c r="DI6" s="635"/>
      <c r="DJ6" s="635"/>
      <c r="DK6" s="635"/>
      <c r="DL6" s="636"/>
      <c r="DM6" s="611" t="s">
        <v>285</v>
      </c>
      <c r="DN6" s="608" t="s">
        <v>282</v>
      </c>
      <c r="DO6" s="611" t="s">
        <v>344</v>
      </c>
      <c r="DP6" s="612"/>
      <c r="DQ6" s="612"/>
      <c r="DR6" s="612"/>
      <c r="DS6" s="612"/>
      <c r="DT6" s="612"/>
      <c r="DU6" s="612"/>
      <c r="DV6" s="612"/>
    </row>
    <row r="7" spans="1:126" s="138" customFormat="1" ht="15.2" customHeight="1">
      <c r="A7" s="632"/>
      <c r="B7" s="637"/>
      <c r="C7" s="638"/>
      <c r="D7" s="638"/>
      <c r="E7" s="638"/>
      <c r="F7" s="638"/>
      <c r="G7" s="638"/>
      <c r="H7" s="638"/>
      <c r="I7" s="639"/>
      <c r="J7" s="632"/>
      <c r="K7" s="643"/>
      <c r="L7" s="644"/>
      <c r="M7" s="644"/>
      <c r="N7" s="644"/>
      <c r="O7" s="644"/>
      <c r="P7" s="644"/>
      <c r="Q7" s="645"/>
      <c r="R7" s="645"/>
      <c r="S7" s="637"/>
      <c r="T7" s="638"/>
      <c r="U7" s="638"/>
      <c r="V7" s="638"/>
      <c r="W7" s="638"/>
      <c r="X7" s="638"/>
      <c r="Y7" s="638"/>
      <c r="Z7" s="639"/>
      <c r="AA7" s="624"/>
      <c r="AB7" s="632"/>
      <c r="AC7" s="643"/>
      <c r="AD7" s="644"/>
      <c r="AE7" s="644"/>
      <c r="AF7" s="644"/>
      <c r="AG7" s="644"/>
      <c r="AH7" s="644"/>
      <c r="AI7" s="645"/>
      <c r="AJ7" s="645"/>
      <c r="AK7" s="637"/>
      <c r="AL7" s="638"/>
      <c r="AM7" s="638"/>
      <c r="AN7" s="638"/>
      <c r="AO7" s="638"/>
      <c r="AP7" s="638"/>
      <c r="AQ7" s="638"/>
      <c r="AR7" s="669"/>
      <c r="AS7" s="624"/>
      <c r="AT7" s="632"/>
      <c r="AU7" s="613"/>
      <c r="AV7" s="614"/>
      <c r="AW7" s="614"/>
      <c r="AX7" s="614"/>
      <c r="AY7" s="614"/>
      <c r="AZ7" s="614"/>
      <c r="BA7" s="614"/>
      <c r="BB7" s="614"/>
      <c r="BC7" s="677"/>
      <c r="BD7" s="644"/>
      <c r="BE7" s="644"/>
      <c r="BF7" s="644"/>
      <c r="BG7" s="644"/>
      <c r="BH7" s="644"/>
      <c r="BI7" s="644"/>
      <c r="BJ7" s="678"/>
      <c r="BK7" s="624"/>
      <c r="BL7" s="632"/>
      <c r="BM7" s="613"/>
      <c r="BN7" s="614"/>
      <c r="BO7" s="614"/>
      <c r="BP7" s="614"/>
      <c r="BQ7" s="614"/>
      <c r="BR7" s="614"/>
      <c r="BS7" s="614"/>
      <c r="BT7" s="614"/>
      <c r="BU7" s="637"/>
      <c r="BV7" s="638"/>
      <c r="BW7" s="638"/>
      <c r="BX7" s="638"/>
      <c r="BY7" s="638"/>
      <c r="BZ7" s="638"/>
      <c r="CA7" s="638"/>
      <c r="CB7" s="639"/>
      <c r="CC7" s="665"/>
      <c r="CD7" s="632"/>
      <c r="CE7" s="613"/>
      <c r="CF7" s="614"/>
      <c r="CG7" s="614"/>
      <c r="CH7" s="614"/>
      <c r="CI7" s="614"/>
      <c r="CJ7" s="614"/>
      <c r="CK7" s="614"/>
      <c r="CL7" s="614"/>
      <c r="CM7" s="637"/>
      <c r="CN7" s="638"/>
      <c r="CO7" s="638"/>
      <c r="CP7" s="638"/>
      <c r="CQ7" s="638"/>
      <c r="CR7" s="638"/>
      <c r="CS7" s="638"/>
      <c r="CT7" s="669"/>
      <c r="CU7" s="665"/>
      <c r="CV7" s="632"/>
      <c r="CW7" s="613"/>
      <c r="CX7" s="614"/>
      <c r="CY7" s="614"/>
      <c r="CZ7" s="614"/>
      <c r="DA7" s="614"/>
      <c r="DB7" s="614"/>
      <c r="DC7" s="614"/>
      <c r="DD7" s="614"/>
      <c r="DE7" s="637"/>
      <c r="DF7" s="638"/>
      <c r="DG7" s="638"/>
      <c r="DH7" s="638"/>
      <c r="DI7" s="638"/>
      <c r="DJ7" s="638"/>
      <c r="DK7" s="638"/>
      <c r="DL7" s="639"/>
      <c r="DM7" s="665"/>
      <c r="DN7" s="632"/>
      <c r="DO7" s="613"/>
      <c r="DP7" s="614"/>
      <c r="DQ7" s="614"/>
      <c r="DR7" s="614"/>
      <c r="DS7" s="614"/>
      <c r="DT7" s="614"/>
      <c r="DU7" s="614"/>
      <c r="DV7" s="614"/>
    </row>
    <row r="8" spans="1:126" s="138" customFormat="1" ht="15.2" customHeight="1">
      <c r="A8" s="632"/>
      <c r="B8" s="650" t="s">
        <v>287</v>
      </c>
      <c r="C8" s="650"/>
      <c r="D8" s="650"/>
      <c r="E8" s="650"/>
      <c r="F8" s="651"/>
      <c r="G8" s="646" t="s">
        <v>288</v>
      </c>
      <c r="H8" s="638" t="s">
        <v>289</v>
      </c>
      <c r="I8" s="639"/>
      <c r="J8" s="632"/>
      <c r="K8" s="670" t="s">
        <v>290</v>
      </c>
      <c r="L8" s="638" t="s">
        <v>291</v>
      </c>
      <c r="M8" s="638" t="s">
        <v>292</v>
      </c>
      <c r="N8" s="646" t="s">
        <v>293</v>
      </c>
      <c r="O8" s="648" t="s">
        <v>294</v>
      </c>
      <c r="P8" s="638" t="s">
        <v>295</v>
      </c>
      <c r="Q8" s="639"/>
      <c r="R8" s="645"/>
      <c r="S8" s="650" t="s">
        <v>287</v>
      </c>
      <c r="T8" s="650"/>
      <c r="U8" s="650"/>
      <c r="V8" s="650"/>
      <c r="W8" s="651"/>
      <c r="X8" s="646" t="s">
        <v>288</v>
      </c>
      <c r="Y8" s="638" t="s">
        <v>289</v>
      </c>
      <c r="Z8" s="639"/>
      <c r="AA8" s="624"/>
      <c r="AB8" s="632"/>
      <c r="AC8" s="670" t="s">
        <v>290</v>
      </c>
      <c r="AD8" s="638" t="s">
        <v>291</v>
      </c>
      <c r="AE8" s="638" t="s">
        <v>292</v>
      </c>
      <c r="AF8" s="646" t="s">
        <v>293</v>
      </c>
      <c r="AG8" s="648" t="s">
        <v>294</v>
      </c>
      <c r="AH8" s="638" t="s">
        <v>295</v>
      </c>
      <c r="AI8" s="639"/>
      <c r="AJ8" s="645"/>
      <c r="AK8" s="650" t="s">
        <v>287</v>
      </c>
      <c r="AL8" s="650"/>
      <c r="AM8" s="650"/>
      <c r="AN8" s="650"/>
      <c r="AO8" s="651"/>
      <c r="AP8" s="646" t="s">
        <v>288</v>
      </c>
      <c r="AQ8" s="638" t="s">
        <v>289</v>
      </c>
      <c r="AR8" s="639"/>
      <c r="AS8" s="624"/>
      <c r="AT8" s="632"/>
      <c r="AU8" s="670" t="s">
        <v>290</v>
      </c>
      <c r="AV8" s="638" t="s">
        <v>291</v>
      </c>
      <c r="AW8" s="638" t="s">
        <v>292</v>
      </c>
      <c r="AX8" s="646" t="s">
        <v>293</v>
      </c>
      <c r="AY8" s="648" t="s">
        <v>294</v>
      </c>
      <c r="AZ8" s="638" t="s">
        <v>295</v>
      </c>
      <c r="BA8" s="639"/>
      <c r="BB8" s="645"/>
      <c r="BC8" s="650" t="s">
        <v>287</v>
      </c>
      <c r="BD8" s="650"/>
      <c r="BE8" s="650"/>
      <c r="BF8" s="650"/>
      <c r="BG8" s="651"/>
      <c r="BH8" s="646" t="s">
        <v>288</v>
      </c>
      <c r="BI8" s="638" t="s">
        <v>289</v>
      </c>
      <c r="BJ8" s="669"/>
      <c r="BK8" s="624"/>
      <c r="BL8" s="632"/>
      <c r="BM8" s="670" t="s">
        <v>290</v>
      </c>
      <c r="BN8" s="638" t="s">
        <v>291</v>
      </c>
      <c r="BO8" s="638" t="s">
        <v>292</v>
      </c>
      <c r="BP8" s="646" t="s">
        <v>293</v>
      </c>
      <c r="BQ8" s="648" t="s">
        <v>294</v>
      </c>
      <c r="BR8" s="638" t="s">
        <v>295</v>
      </c>
      <c r="BS8" s="639"/>
      <c r="BT8" s="645"/>
      <c r="BU8" s="650" t="s">
        <v>287</v>
      </c>
      <c r="BV8" s="650"/>
      <c r="BW8" s="650"/>
      <c r="BX8" s="650"/>
      <c r="BY8" s="651"/>
      <c r="BZ8" s="646" t="s">
        <v>288</v>
      </c>
      <c r="CA8" s="638" t="s">
        <v>289</v>
      </c>
      <c r="CB8" s="639"/>
      <c r="CC8" s="665"/>
      <c r="CD8" s="632"/>
      <c r="CE8" s="670" t="s">
        <v>290</v>
      </c>
      <c r="CF8" s="638" t="s">
        <v>291</v>
      </c>
      <c r="CG8" s="638" t="s">
        <v>292</v>
      </c>
      <c r="CH8" s="646" t="s">
        <v>293</v>
      </c>
      <c r="CI8" s="648" t="s">
        <v>294</v>
      </c>
      <c r="CJ8" s="659" t="s">
        <v>295</v>
      </c>
      <c r="CK8" s="673"/>
      <c r="CL8" s="674"/>
      <c r="CM8" s="650" t="s">
        <v>287</v>
      </c>
      <c r="CN8" s="650"/>
      <c r="CO8" s="650"/>
      <c r="CP8" s="650"/>
      <c r="CQ8" s="651"/>
      <c r="CR8" s="646" t="s">
        <v>288</v>
      </c>
      <c r="CS8" s="638" t="s">
        <v>289</v>
      </c>
      <c r="CT8" s="639"/>
      <c r="CU8" s="665"/>
      <c r="CV8" s="632"/>
      <c r="CW8" s="670" t="s">
        <v>290</v>
      </c>
      <c r="CX8" s="638" t="s">
        <v>291</v>
      </c>
      <c r="CY8" s="638" t="s">
        <v>292</v>
      </c>
      <c r="CZ8" s="646" t="s">
        <v>293</v>
      </c>
      <c r="DA8" s="648" t="s">
        <v>294</v>
      </c>
      <c r="DB8" s="638" t="s">
        <v>295</v>
      </c>
      <c r="DC8" s="639"/>
      <c r="DD8" s="645"/>
      <c r="DE8" s="650" t="s">
        <v>287</v>
      </c>
      <c r="DF8" s="650"/>
      <c r="DG8" s="650"/>
      <c r="DH8" s="650"/>
      <c r="DI8" s="651"/>
      <c r="DJ8" s="646" t="s">
        <v>288</v>
      </c>
      <c r="DK8" s="638" t="s">
        <v>289</v>
      </c>
      <c r="DL8" s="639"/>
      <c r="DM8" s="665"/>
      <c r="DN8" s="632"/>
      <c r="DO8" s="670" t="s">
        <v>290</v>
      </c>
      <c r="DP8" s="638" t="s">
        <v>291</v>
      </c>
      <c r="DQ8" s="638" t="s">
        <v>292</v>
      </c>
      <c r="DR8" s="646" t="s">
        <v>293</v>
      </c>
      <c r="DS8" s="648" t="s">
        <v>294</v>
      </c>
      <c r="DT8" s="638" t="s">
        <v>295</v>
      </c>
      <c r="DU8" s="639"/>
      <c r="DV8" s="645"/>
    </row>
    <row r="9" spans="1:126" s="138" customFormat="1" ht="15.2" customHeight="1">
      <c r="A9" s="632"/>
      <c r="B9" s="614"/>
      <c r="C9" s="614"/>
      <c r="D9" s="614"/>
      <c r="E9" s="614"/>
      <c r="F9" s="652"/>
      <c r="G9" s="646"/>
      <c r="H9" s="638"/>
      <c r="I9" s="639"/>
      <c r="J9" s="632"/>
      <c r="K9" s="671"/>
      <c r="L9" s="638"/>
      <c r="M9" s="644"/>
      <c r="N9" s="646"/>
      <c r="O9" s="648"/>
      <c r="P9" s="644"/>
      <c r="Q9" s="645"/>
      <c r="R9" s="645"/>
      <c r="S9" s="614"/>
      <c r="T9" s="614"/>
      <c r="U9" s="614"/>
      <c r="V9" s="614"/>
      <c r="W9" s="652"/>
      <c r="X9" s="646"/>
      <c r="Y9" s="638"/>
      <c r="Z9" s="639"/>
      <c r="AA9" s="624"/>
      <c r="AB9" s="632"/>
      <c r="AC9" s="671"/>
      <c r="AD9" s="638"/>
      <c r="AE9" s="644"/>
      <c r="AF9" s="646"/>
      <c r="AG9" s="648"/>
      <c r="AH9" s="644"/>
      <c r="AI9" s="645"/>
      <c r="AJ9" s="645"/>
      <c r="AK9" s="614"/>
      <c r="AL9" s="614"/>
      <c r="AM9" s="614"/>
      <c r="AN9" s="614"/>
      <c r="AO9" s="652"/>
      <c r="AP9" s="646"/>
      <c r="AQ9" s="638"/>
      <c r="AR9" s="639"/>
      <c r="AS9" s="624"/>
      <c r="AT9" s="632"/>
      <c r="AU9" s="671"/>
      <c r="AV9" s="638"/>
      <c r="AW9" s="644"/>
      <c r="AX9" s="646"/>
      <c r="AY9" s="648"/>
      <c r="AZ9" s="644"/>
      <c r="BA9" s="645"/>
      <c r="BB9" s="645"/>
      <c r="BC9" s="614"/>
      <c r="BD9" s="614"/>
      <c r="BE9" s="614"/>
      <c r="BF9" s="614"/>
      <c r="BG9" s="652"/>
      <c r="BH9" s="646"/>
      <c r="BI9" s="638"/>
      <c r="BJ9" s="669"/>
      <c r="BK9" s="624"/>
      <c r="BL9" s="632"/>
      <c r="BM9" s="671"/>
      <c r="BN9" s="638"/>
      <c r="BO9" s="644"/>
      <c r="BP9" s="646"/>
      <c r="BQ9" s="648"/>
      <c r="BR9" s="644"/>
      <c r="BS9" s="645"/>
      <c r="BT9" s="645"/>
      <c r="BU9" s="614"/>
      <c r="BV9" s="614"/>
      <c r="BW9" s="614"/>
      <c r="BX9" s="614"/>
      <c r="BY9" s="652"/>
      <c r="BZ9" s="646"/>
      <c r="CA9" s="638"/>
      <c r="CB9" s="639"/>
      <c r="CC9" s="665"/>
      <c r="CD9" s="632"/>
      <c r="CE9" s="671"/>
      <c r="CF9" s="638"/>
      <c r="CG9" s="644"/>
      <c r="CH9" s="646"/>
      <c r="CI9" s="648"/>
      <c r="CJ9" s="675"/>
      <c r="CK9" s="674"/>
      <c r="CL9" s="674"/>
      <c r="CM9" s="614"/>
      <c r="CN9" s="614"/>
      <c r="CO9" s="614"/>
      <c r="CP9" s="614"/>
      <c r="CQ9" s="652"/>
      <c r="CR9" s="646"/>
      <c r="CS9" s="638"/>
      <c r="CT9" s="639"/>
      <c r="CU9" s="665"/>
      <c r="CV9" s="632"/>
      <c r="CW9" s="671"/>
      <c r="CX9" s="638"/>
      <c r="CY9" s="644"/>
      <c r="CZ9" s="646"/>
      <c r="DA9" s="648"/>
      <c r="DB9" s="644"/>
      <c r="DC9" s="645"/>
      <c r="DD9" s="645"/>
      <c r="DE9" s="614"/>
      <c r="DF9" s="614"/>
      <c r="DG9" s="614"/>
      <c r="DH9" s="614"/>
      <c r="DI9" s="652"/>
      <c r="DJ9" s="646"/>
      <c r="DK9" s="638"/>
      <c r="DL9" s="639"/>
      <c r="DM9" s="665"/>
      <c r="DN9" s="632"/>
      <c r="DO9" s="671"/>
      <c r="DP9" s="638"/>
      <c r="DQ9" s="644"/>
      <c r="DR9" s="646"/>
      <c r="DS9" s="648"/>
      <c r="DT9" s="644"/>
      <c r="DU9" s="645"/>
      <c r="DV9" s="645"/>
    </row>
    <row r="10" spans="1:126" s="138" customFormat="1" ht="15.2" customHeight="1">
      <c r="A10" s="632"/>
      <c r="B10" s="637" t="s">
        <v>296</v>
      </c>
      <c r="C10" s="638" t="s">
        <v>416</v>
      </c>
      <c r="D10" s="638" t="s">
        <v>297</v>
      </c>
      <c r="E10" s="638" t="s">
        <v>414</v>
      </c>
      <c r="F10" s="638" t="s">
        <v>298</v>
      </c>
      <c r="G10" s="646"/>
      <c r="H10" s="638" t="s">
        <v>296</v>
      </c>
      <c r="I10" s="657" t="s">
        <v>415</v>
      </c>
      <c r="J10" s="632"/>
      <c r="K10" s="671"/>
      <c r="L10" s="638"/>
      <c r="M10" s="644"/>
      <c r="N10" s="646"/>
      <c r="O10" s="648"/>
      <c r="P10" s="659" t="s">
        <v>468</v>
      </c>
      <c r="Q10" s="659" t="s">
        <v>476</v>
      </c>
      <c r="R10" s="661" t="s">
        <v>470</v>
      </c>
      <c r="S10" s="637" t="s">
        <v>296</v>
      </c>
      <c r="T10" s="638" t="s">
        <v>416</v>
      </c>
      <c r="U10" s="638" t="s">
        <v>297</v>
      </c>
      <c r="V10" s="638" t="s">
        <v>414</v>
      </c>
      <c r="W10" s="638" t="s">
        <v>298</v>
      </c>
      <c r="X10" s="646"/>
      <c r="Y10" s="638" t="s">
        <v>296</v>
      </c>
      <c r="Z10" s="639" t="s">
        <v>415</v>
      </c>
      <c r="AA10" s="624"/>
      <c r="AB10" s="632"/>
      <c r="AC10" s="671"/>
      <c r="AD10" s="638"/>
      <c r="AE10" s="644"/>
      <c r="AF10" s="646"/>
      <c r="AG10" s="648"/>
      <c r="AH10" s="659" t="s">
        <v>467</v>
      </c>
      <c r="AI10" s="659" t="s">
        <v>475</v>
      </c>
      <c r="AJ10" s="661" t="s">
        <v>469</v>
      </c>
      <c r="AK10" s="637" t="s">
        <v>296</v>
      </c>
      <c r="AL10" s="638" t="s">
        <v>416</v>
      </c>
      <c r="AM10" s="638" t="s">
        <v>297</v>
      </c>
      <c r="AN10" s="638" t="s">
        <v>414</v>
      </c>
      <c r="AO10" s="638" t="s">
        <v>298</v>
      </c>
      <c r="AP10" s="646"/>
      <c r="AQ10" s="638" t="s">
        <v>296</v>
      </c>
      <c r="AR10" s="639" t="s">
        <v>415</v>
      </c>
      <c r="AS10" s="624"/>
      <c r="AT10" s="632"/>
      <c r="AU10" s="671"/>
      <c r="AV10" s="638"/>
      <c r="AW10" s="644"/>
      <c r="AX10" s="646"/>
      <c r="AY10" s="648"/>
      <c r="AZ10" s="659" t="s">
        <v>467</v>
      </c>
      <c r="BA10" s="659" t="s">
        <v>475</v>
      </c>
      <c r="BB10" s="661" t="s">
        <v>469</v>
      </c>
      <c r="BC10" s="637" t="s">
        <v>296</v>
      </c>
      <c r="BD10" s="638" t="s">
        <v>416</v>
      </c>
      <c r="BE10" s="638" t="s">
        <v>297</v>
      </c>
      <c r="BF10" s="638" t="s">
        <v>414</v>
      </c>
      <c r="BG10" s="638" t="s">
        <v>298</v>
      </c>
      <c r="BH10" s="646"/>
      <c r="BI10" s="638" t="s">
        <v>296</v>
      </c>
      <c r="BJ10" s="669" t="s">
        <v>415</v>
      </c>
      <c r="BK10" s="624"/>
      <c r="BL10" s="632"/>
      <c r="BM10" s="671"/>
      <c r="BN10" s="638"/>
      <c r="BO10" s="644"/>
      <c r="BP10" s="646"/>
      <c r="BQ10" s="648"/>
      <c r="BR10" s="659" t="s">
        <v>467</v>
      </c>
      <c r="BS10" s="659" t="s">
        <v>475</v>
      </c>
      <c r="BT10" s="661" t="s">
        <v>469</v>
      </c>
      <c r="BU10" s="637" t="s">
        <v>296</v>
      </c>
      <c r="BV10" s="638" t="s">
        <v>416</v>
      </c>
      <c r="BW10" s="638" t="s">
        <v>297</v>
      </c>
      <c r="BX10" s="638" t="s">
        <v>414</v>
      </c>
      <c r="BY10" s="638" t="s">
        <v>298</v>
      </c>
      <c r="BZ10" s="646"/>
      <c r="CA10" s="638" t="s">
        <v>296</v>
      </c>
      <c r="CB10" s="639" t="s">
        <v>415</v>
      </c>
      <c r="CC10" s="665"/>
      <c r="CD10" s="632"/>
      <c r="CE10" s="671"/>
      <c r="CF10" s="638"/>
      <c r="CG10" s="644"/>
      <c r="CH10" s="646"/>
      <c r="CI10" s="648"/>
      <c r="CJ10" s="659" t="s">
        <v>467</v>
      </c>
      <c r="CK10" s="659" t="s">
        <v>475</v>
      </c>
      <c r="CL10" s="661" t="s">
        <v>469</v>
      </c>
      <c r="CM10" s="637" t="s">
        <v>296</v>
      </c>
      <c r="CN10" s="638" t="s">
        <v>416</v>
      </c>
      <c r="CO10" s="638" t="s">
        <v>297</v>
      </c>
      <c r="CP10" s="638" t="s">
        <v>414</v>
      </c>
      <c r="CQ10" s="638" t="s">
        <v>298</v>
      </c>
      <c r="CR10" s="646"/>
      <c r="CS10" s="638" t="s">
        <v>296</v>
      </c>
      <c r="CT10" s="639" t="s">
        <v>415</v>
      </c>
      <c r="CU10" s="665"/>
      <c r="CV10" s="632"/>
      <c r="CW10" s="671"/>
      <c r="CX10" s="638"/>
      <c r="CY10" s="644"/>
      <c r="CZ10" s="646"/>
      <c r="DA10" s="648"/>
      <c r="DB10" s="659" t="s">
        <v>467</v>
      </c>
      <c r="DC10" s="659" t="s">
        <v>475</v>
      </c>
      <c r="DD10" s="661" t="s">
        <v>469</v>
      </c>
      <c r="DE10" s="637" t="s">
        <v>296</v>
      </c>
      <c r="DF10" s="638" t="s">
        <v>416</v>
      </c>
      <c r="DG10" s="638" t="s">
        <v>297</v>
      </c>
      <c r="DH10" s="638" t="s">
        <v>414</v>
      </c>
      <c r="DI10" s="638" t="s">
        <v>298</v>
      </c>
      <c r="DJ10" s="646"/>
      <c r="DK10" s="638" t="s">
        <v>296</v>
      </c>
      <c r="DL10" s="639" t="s">
        <v>415</v>
      </c>
      <c r="DM10" s="665"/>
      <c r="DN10" s="632"/>
      <c r="DO10" s="671"/>
      <c r="DP10" s="638"/>
      <c r="DQ10" s="644"/>
      <c r="DR10" s="646"/>
      <c r="DS10" s="648"/>
      <c r="DT10" s="659" t="s">
        <v>467</v>
      </c>
      <c r="DU10" s="659" t="s">
        <v>475</v>
      </c>
      <c r="DV10" s="661" t="s">
        <v>469</v>
      </c>
    </row>
    <row r="11" spans="1:126" s="138" customFormat="1" ht="22.5" customHeight="1">
      <c r="A11" s="632"/>
      <c r="B11" s="637"/>
      <c r="C11" s="638"/>
      <c r="D11" s="638"/>
      <c r="E11" s="654"/>
      <c r="F11" s="638"/>
      <c r="G11" s="646"/>
      <c r="H11" s="638"/>
      <c r="I11" s="657"/>
      <c r="J11" s="632"/>
      <c r="K11" s="671"/>
      <c r="L11" s="638"/>
      <c r="M11" s="644"/>
      <c r="N11" s="646"/>
      <c r="O11" s="648"/>
      <c r="P11" s="659"/>
      <c r="Q11" s="659"/>
      <c r="R11" s="662"/>
      <c r="S11" s="637"/>
      <c r="T11" s="638"/>
      <c r="U11" s="638"/>
      <c r="V11" s="654"/>
      <c r="W11" s="638"/>
      <c r="X11" s="646"/>
      <c r="Y11" s="638"/>
      <c r="Z11" s="639"/>
      <c r="AA11" s="624"/>
      <c r="AB11" s="632"/>
      <c r="AC11" s="671"/>
      <c r="AD11" s="638"/>
      <c r="AE11" s="644"/>
      <c r="AF11" s="646"/>
      <c r="AG11" s="648"/>
      <c r="AH11" s="659"/>
      <c r="AI11" s="659"/>
      <c r="AJ11" s="662"/>
      <c r="AK11" s="637"/>
      <c r="AL11" s="638"/>
      <c r="AM11" s="638"/>
      <c r="AN11" s="654"/>
      <c r="AO11" s="638"/>
      <c r="AP11" s="646"/>
      <c r="AQ11" s="638"/>
      <c r="AR11" s="639"/>
      <c r="AS11" s="624"/>
      <c r="AT11" s="632"/>
      <c r="AU11" s="671"/>
      <c r="AV11" s="638"/>
      <c r="AW11" s="644"/>
      <c r="AX11" s="646"/>
      <c r="AY11" s="648"/>
      <c r="AZ11" s="659"/>
      <c r="BA11" s="659"/>
      <c r="BB11" s="662"/>
      <c r="BC11" s="637"/>
      <c r="BD11" s="638"/>
      <c r="BE11" s="638"/>
      <c r="BF11" s="654"/>
      <c r="BG11" s="638"/>
      <c r="BH11" s="646"/>
      <c r="BI11" s="638"/>
      <c r="BJ11" s="669"/>
      <c r="BK11" s="624"/>
      <c r="BL11" s="632"/>
      <c r="BM11" s="671"/>
      <c r="BN11" s="638"/>
      <c r="BO11" s="644"/>
      <c r="BP11" s="646"/>
      <c r="BQ11" s="648"/>
      <c r="BR11" s="659"/>
      <c r="BS11" s="659"/>
      <c r="BT11" s="662"/>
      <c r="BU11" s="637"/>
      <c r="BV11" s="638"/>
      <c r="BW11" s="638"/>
      <c r="BX11" s="654"/>
      <c r="BY11" s="638"/>
      <c r="BZ11" s="646"/>
      <c r="CA11" s="638"/>
      <c r="CB11" s="639"/>
      <c r="CC11" s="665"/>
      <c r="CD11" s="632"/>
      <c r="CE11" s="671"/>
      <c r="CF11" s="638"/>
      <c r="CG11" s="644"/>
      <c r="CH11" s="646"/>
      <c r="CI11" s="648"/>
      <c r="CJ11" s="659"/>
      <c r="CK11" s="659"/>
      <c r="CL11" s="662"/>
      <c r="CM11" s="637"/>
      <c r="CN11" s="638"/>
      <c r="CO11" s="638"/>
      <c r="CP11" s="654"/>
      <c r="CQ11" s="638"/>
      <c r="CR11" s="646"/>
      <c r="CS11" s="638"/>
      <c r="CT11" s="639"/>
      <c r="CU11" s="665"/>
      <c r="CV11" s="632"/>
      <c r="CW11" s="671"/>
      <c r="CX11" s="638"/>
      <c r="CY11" s="644"/>
      <c r="CZ11" s="646"/>
      <c r="DA11" s="648"/>
      <c r="DB11" s="659"/>
      <c r="DC11" s="659"/>
      <c r="DD11" s="662"/>
      <c r="DE11" s="637"/>
      <c r="DF11" s="638"/>
      <c r="DG11" s="638"/>
      <c r="DH11" s="654"/>
      <c r="DI11" s="638"/>
      <c r="DJ11" s="646"/>
      <c r="DK11" s="638"/>
      <c r="DL11" s="639"/>
      <c r="DM11" s="665"/>
      <c r="DN11" s="632"/>
      <c r="DO11" s="671"/>
      <c r="DP11" s="638"/>
      <c r="DQ11" s="644"/>
      <c r="DR11" s="646"/>
      <c r="DS11" s="648"/>
      <c r="DT11" s="659"/>
      <c r="DU11" s="659"/>
      <c r="DV11" s="662"/>
    </row>
    <row r="12" spans="1:126" s="138" customFormat="1" ht="22.5" customHeight="1">
      <c r="A12" s="633"/>
      <c r="B12" s="664"/>
      <c r="C12" s="653"/>
      <c r="D12" s="653"/>
      <c r="E12" s="655"/>
      <c r="F12" s="653"/>
      <c r="G12" s="647"/>
      <c r="H12" s="653"/>
      <c r="I12" s="658"/>
      <c r="J12" s="633"/>
      <c r="K12" s="672"/>
      <c r="L12" s="653"/>
      <c r="M12" s="667"/>
      <c r="N12" s="647"/>
      <c r="O12" s="649"/>
      <c r="P12" s="660"/>
      <c r="Q12" s="660"/>
      <c r="R12" s="663"/>
      <c r="S12" s="664"/>
      <c r="T12" s="653"/>
      <c r="U12" s="653"/>
      <c r="V12" s="655"/>
      <c r="W12" s="653"/>
      <c r="X12" s="647"/>
      <c r="Y12" s="653"/>
      <c r="Z12" s="656"/>
      <c r="AA12" s="625"/>
      <c r="AB12" s="633"/>
      <c r="AC12" s="672"/>
      <c r="AD12" s="653"/>
      <c r="AE12" s="667"/>
      <c r="AF12" s="647"/>
      <c r="AG12" s="649"/>
      <c r="AH12" s="660"/>
      <c r="AI12" s="660"/>
      <c r="AJ12" s="663"/>
      <c r="AK12" s="664"/>
      <c r="AL12" s="653"/>
      <c r="AM12" s="653"/>
      <c r="AN12" s="655"/>
      <c r="AO12" s="653"/>
      <c r="AP12" s="647"/>
      <c r="AQ12" s="653"/>
      <c r="AR12" s="656"/>
      <c r="AS12" s="625"/>
      <c r="AT12" s="633"/>
      <c r="AU12" s="672"/>
      <c r="AV12" s="653"/>
      <c r="AW12" s="667"/>
      <c r="AX12" s="647"/>
      <c r="AY12" s="649"/>
      <c r="AZ12" s="660"/>
      <c r="BA12" s="660"/>
      <c r="BB12" s="663"/>
      <c r="BC12" s="664"/>
      <c r="BD12" s="653"/>
      <c r="BE12" s="653"/>
      <c r="BF12" s="655"/>
      <c r="BG12" s="653"/>
      <c r="BH12" s="647"/>
      <c r="BI12" s="653"/>
      <c r="BJ12" s="679"/>
      <c r="BK12" s="625"/>
      <c r="BL12" s="633"/>
      <c r="BM12" s="672"/>
      <c r="BN12" s="653"/>
      <c r="BO12" s="667"/>
      <c r="BP12" s="647"/>
      <c r="BQ12" s="649"/>
      <c r="BR12" s="660"/>
      <c r="BS12" s="660"/>
      <c r="BT12" s="663"/>
      <c r="BU12" s="664"/>
      <c r="BV12" s="653"/>
      <c r="BW12" s="653"/>
      <c r="BX12" s="655"/>
      <c r="BY12" s="653"/>
      <c r="BZ12" s="647"/>
      <c r="CA12" s="653"/>
      <c r="CB12" s="656"/>
      <c r="CC12" s="666"/>
      <c r="CD12" s="633"/>
      <c r="CE12" s="672"/>
      <c r="CF12" s="653"/>
      <c r="CG12" s="667"/>
      <c r="CH12" s="647"/>
      <c r="CI12" s="649"/>
      <c r="CJ12" s="660"/>
      <c r="CK12" s="660"/>
      <c r="CL12" s="663"/>
      <c r="CM12" s="664"/>
      <c r="CN12" s="653"/>
      <c r="CO12" s="653"/>
      <c r="CP12" s="655"/>
      <c r="CQ12" s="653"/>
      <c r="CR12" s="647"/>
      <c r="CS12" s="653"/>
      <c r="CT12" s="656"/>
      <c r="CU12" s="666"/>
      <c r="CV12" s="633"/>
      <c r="CW12" s="672"/>
      <c r="CX12" s="653"/>
      <c r="CY12" s="667"/>
      <c r="CZ12" s="647"/>
      <c r="DA12" s="649"/>
      <c r="DB12" s="660"/>
      <c r="DC12" s="660"/>
      <c r="DD12" s="663"/>
      <c r="DE12" s="664"/>
      <c r="DF12" s="653"/>
      <c r="DG12" s="653"/>
      <c r="DH12" s="655"/>
      <c r="DI12" s="653"/>
      <c r="DJ12" s="647"/>
      <c r="DK12" s="653"/>
      <c r="DL12" s="656"/>
      <c r="DM12" s="666"/>
      <c r="DN12" s="633"/>
      <c r="DO12" s="672"/>
      <c r="DP12" s="653"/>
      <c r="DQ12" s="667"/>
      <c r="DR12" s="647"/>
      <c r="DS12" s="649"/>
      <c r="DT12" s="660"/>
      <c r="DU12" s="660"/>
      <c r="DV12" s="663"/>
    </row>
    <row r="13" spans="1:126" s="41" customFormat="1" ht="24.95" customHeight="1">
      <c r="A13" s="32" t="s">
        <v>370</v>
      </c>
      <c r="B13" s="33">
        <v>13.975</v>
      </c>
      <c r="C13" s="33">
        <v>19.266666666666669</v>
      </c>
      <c r="D13" s="33">
        <v>37.4</v>
      </c>
      <c r="E13" s="33">
        <v>9.2750000000000004</v>
      </c>
      <c r="F13" s="33">
        <v>-8.6</v>
      </c>
      <c r="G13" s="33">
        <v>1023</v>
      </c>
      <c r="H13" s="33">
        <v>65</v>
      </c>
      <c r="I13" s="33">
        <v>9</v>
      </c>
      <c r="J13" s="32" t="s">
        <v>370</v>
      </c>
      <c r="K13" s="108">
        <v>1015.7166666666668</v>
      </c>
      <c r="L13" s="108">
        <v>6.5</v>
      </c>
      <c r="M13" s="108">
        <v>4.9916666666666671</v>
      </c>
      <c r="N13" s="108">
        <v>2094.4</v>
      </c>
      <c r="O13" s="108">
        <v>3.5</v>
      </c>
      <c r="P13" s="108">
        <v>2.1583333333333332</v>
      </c>
      <c r="Q13" s="108">
        <v>12.1</v>
      </c>
      <c r="R13" s="108">
        <v>20.8</v>
      </c>
      <c r="S13" s="33">
        <v>13.524999999999999</v>
      </c>
      <c r="T13" s="33">
        <v>19.466666666666665</v>
      </c>
      <c r="U13" s="33">
        <v>36.700000000000003</v>
      </c>
      <c r="V13" s="33">
        <v>8.3250000000000011</v>
      </c>
      <c r="W13" s="33">
        <v>-10.3</v>
      </c>
      <c r="X13" s="33">
        <v>1222.8</v>
      </c>
      <c r="Y13" s="33">
        <v>64.416666666666671</v>
      </c>
      <c r="Z13" s="33">
        <v>12</v>
      </c>
      <c r="AA13" s="344" t="s">
        <v>370</v>
      </c>
      <c r="AB13" s="345" t="s">
        <v>370</v>
      </c>
      <c r="AC13" s="33">
        <v>1016.6666666666666</v>
      </c>
      <c r="AD13" s="33">
        <v>5.9916666666666671</v>
      </c>
      <c r="AE13" s="54">
        <v>0</v>
      </c>
      <c r="AF13" s="33">
        <v>2272.1000000000004</v>
      </c>
      <c r="AG13" s="54">
        <v>0</v>
      </c>
      <c r="AH13" s="33">
        <v>1.5666666666666664</v>
      </c>
      <c r="AI13" s="33">
        <v>8.5</v>
      </c>
      <c r="AJ13" s="33">
        <v>14</v>
      </c>
      <c r="AK13" s="108">
        <v>14.550000000000002</v>
      </c>
      <c r="AL13" s="108">
        <v>18.658333333333335</v>
      </c>
      <c r="AM13" s="108">
        <v>36</v>
      </c>
      <c r="AN13" s="108">
        <v>10.925000000000002</v>
      </c>
      <c r="AO13" s="108">
        <v>-8.3000000000000007</v>
      </c>
      <c r="AP13" s="108">
        <v>1338.0000000000002</v>
      </c>
      <c r="AQ13" s="108">
        <v>64.5</v>
      </c>
      <c r="AR13" s="36">
        <v>9</v>
      </c>
      <c r="AS13" s="42" t="s">
        <v>370</v>
      </c>
      <c r="AT13" s="32" t="s">
        <v>370</v>
      </c>
      <c r="AU13" s="108">
        <v>1016.0916666666667</v>
      </c>
      <c r="AV13" s="108">
        <v>7.1333333333333329</v>
      </c>
      <c r="AW13" s="108">
        <v>5.05</v>
      </c>
      <c r="AX13" s="108">
        <v>2311.6</v>
      </c>
      <c r="AY13" s="108">
        <v>7.8</v>
      </c>
      <c r="AZ13" s="108">
        <v>2.6833333333333336</v>
      </c>
      <c r="BA13" s="108">
        <v>10.5</v>
      </c>
      <c r="BB13" s="108">
        <v>15.2</v>
      </c>
      <c r="BC13" s="33">
        <v>12.458333333333334</v>
      </c>
      <c r="BD13" s="33">
        <v>18.725000000000001</v>
      </c>
      <c r="BE13" s="33">
        <v>35.6</v>
      </c>
      <c r="BF13" s="33">
        <v>7.0583333333333336</v>
      </c>
      <c r="BG13" s="33">
        <v>-13.4</v>
      </c>
      <c r="BH13" s="33">
        <v>960.4</v>
      </c>
      <c r="BI13" s="33">
        <v>63.083333333333336</v>
      </c>
      <c r="BJ13" s="36">
        <v>11</v>
      </c>
      <c r="BK13" s="344" t="s">
        <v>370</v>
      </c>
      <c r="BL13" s="345" t="s">
        <v>370</v>
      </c>
      <c r="BM13" s="33">
        <v>1016.4083333333333</v>
      </c>
      <c r="BN13" s="33">
        <v>4.5999999999999996</v>
      </c>
      <c r="BO13" s="33">
        <v>4.9833333333333334</v>
      </c>
      <c r="BP13" s="33">
        <v>2434.1</v>
      </c>
      <c r="BQ13" s="33">
        <v>6.5</v>
      </c>
      <c r="BR13" s="33">
        <v>1.5999999999999999</v>
      </c>
      <c r="BS13" s="33">
        <v>9.1</v>
      </c>
      <c r="BT13" s="33">
        <v>16.600000000000001</v>
      </c>
      <c r="BU13" s="33">
        <v>12.666666666666666</v>
      </c>
      <c r="BV13" s="33">
        <v>18.574999999999999</v>
      </c>
      <c r="BW13" s="108">
        <v>35.799999999999997</v>
      </c>
      <c r="BX13" s="108">
        <v>7.6666666666666652</v>
      </c>
      <c r="BY13" s="108">
        <v>-11.7</v>
      </c>
      <c r="BZ13" s="108">
        <v>1184.9000000000001</v>
      </c>
      <c r="CA13" s="108">
        <v>61.916666666666664</v>
      </c>
      <c r="CB13" s="33">
        <v>10</v>
      </c>
      <c r="CC13" s="35" t="s">
        <v>370</v>
      </c>
      <c r="CD13" s="32" t="s">
        <v>370</v>
      </c>
      <c r="CE13" s="108">
        <v>1016.5333333333333</v>
      </c>
      <c r="CF13" s="108">
        <v>4.6250000000000009</v>
      </c>
      <c r="CG13" s="146">
        <v>0</v>
      </c>
      <c r="CH13" s="108">
        <v>2324.5</v>
      </c>
      <c r="CI13" s="146">
        <v>0</v>
      </c>
      <c r="CJ13" s="428">
        <v>1.5</v>
      </c>
      <c r="CK13" s="428">
        <v>11.4</v>
      </c>
      <c r="CL13" s="428">
        <v>20.3</v>
      </c>
      <c r="CM13" s="108">
        <v>12.875</v>
      </c>
      <c r="CN13" s="108">
        <v>17.324999999999999</v>
      </c>
      <c r="CO13" s="108">
        <v>34.1</v>
      </c>
      <c r="CP13" s="108">
        <v>8.5583333333333336</v>
      </c>
      <c r="CQ13" s="108">
        <v>-9.5</v>
      </c>
      <c r="CR13" s="108">
        <v>1282.6000000000001</v>
      </c>
      <c r="CS13" s="108">
        <v>68.25</v>
      </c>
      <c r="CT13" s="36">
        <v>7</v>
      </c>
      <c r="CU13" s="42" t="s">
        <v>370</v>
      </c>
      <c r="CV13" s="32" t="s">
        <v>370</v>
      </c>
      <c r="CW13" s="39">
        <v>1016.0333333333332</v>
      </c>
      <c r="CX13" s="39">
        <v>6.4083333333333341</v>
      </c>
      <c r="CY13" s="39">
        <v>5.0916666666666668</v>
      </c>
      <c r="CZ13" s="39">
        <v>2321.1000000000004</v>
      </c>
      <c r="DA13" s="39">
        <v>17.100000000000001</v>
      </c>
      <c r="DB13" s="39">
        <v>2.6833333333333336</v>
      </c>
      <c r="DC13" s="39">
        <v>11.4</v>
      </c>
      <c r="DD13" s="39">
        <v>18.7</v>
      </c>
      <c r="DE13" s="108">
        <v>12.783333333333333</v>
      </c>
      <c r="DF13" s="108">
        <v>15.916666666666664</v>
      </c>
      <c r="DG13" s="108">
        <v>31.3</v>
      </c>
      <c r="DH13" s="108">
        <v>10.316666666666666</v>
      </c>
      <c r="DI13" s="108">
        <v>-6.3</v>
      </c>
      <c r="DJ13" s="108">
        <v>1531.4</v>
      </c>
      <c r="DK13" s="33">
        <v>66.916666666666671</v>
      </c>
      <c r="DL13" s="36">
        <v>11</v>
      </c>
      <c r="DM13" s="42" t="s">
        <v>370</v>
      </c>
      <c r="DN13" s="32" t="s">
        <v>370</v>
      </c>
      <c r="DO13" s="108">
        <v>1015.6500000000001</v>
      </c>
      <c r="DP13" s="108">
        <v>6.2333333333333334</v>
      </c>
      <c r="DQ13" s="108">
        <v>6.3916666666666666</v>
      </c>
      <c r="DR13" s="108">
        <v>2095.8000000000002</v>
      </c>
      <c r="DS13" s="108">
        <v>39</v>
      </c>
      <c r="DT13" s="108">
        <v>3.8249999999999993</v>
      </c>
      <c r="DU13" s="108">
        <v>16.100000000000001</v>
      </c>
      <c r="DV13" s="108">
        <v>24.7</v>
      </c>
    </row>
    <row r="14" spans="1:126" s="41" customFormat="1" ht="24.95" customHeight="1">
      <c r="A14" s="32" t="s">
        <v>371</v>
      </c>
      <c r="B14" s="33">
        <v>14.783333333333333</v>
      </c>
      <c r="C14" s="33">
        <v>20.066666666666666</v>
      </c>
      <c r="D14" s="33">
        <v>38.299999999999997</v>
      </c>
      <c r="E14" s="33">
        <v>10.183333333333334</v>
      </c>
      <c r="F14" s="33">
        <v>-8.9</v>
      </c>
      <c r="G14" s="33">
        <v>908.5</v>
      </c>
      <c r="H14" s="33">
        <v>64.583333333333329</v>
      </c>
      <c r="I14" s="33">
        <v>11</v>
      </c>
      <c r="J14" s="32" t="s">
        <v>371</v>
      </c>
      <c r="K14" s="108">
        <v>1016.2583333333333</v>
      </c>
      <c r="L14" s="108">
        <v>7.0500000000000007</v>
      </c>
      <c r="M14" s="108">
        <v>4.9333333333333327</v>
      </c>
      <c r="N14" s="108">
        <v>2362</v>
      </c>
      <c r="O14" s="108">
        <v>0.5</v>
      </c>
      <c r="P14" s="108">
        <v>2.0583333333333331</v>
      </c>
      <c r="Q14" s="108">
        <v>8.9</v>
      </c>
      <c r="R14" s="108">
        <v>21.7</v>
      </c>
      <c r="S14" s="33">
        <v>14.083333333333334</v>
      </c>
      <c r="T14" s="33">
        <v>19.733333333333334</v>
      </c>
      <c r="U14" s="33">
        <v>36.799999999999997</v>
      </c>
      <c r="V14" s="33">
        <v>8.9916666666666654</v>
      </c>
      <c r="W14" s="33">
        <v>-9.6</v>
      </c>
      <c r="X14" s="33">
        <v>778.99999999999989</v>
      </c>
      <c r="Y14" s="33">
        <v>68.166666666666671</v>
      </c>
      <c r="Z14" s="33">
        <v>6</v>
      </c>
      <c r="AA14" s="344" t="s">
        <v>371</v>
      </c>
      <c r="AB14" s="345" t="s">
        <v>371</v>
      </c>
      <c r="AC14" s="33">
        <v>1016.5083333333336</v>
      </c>
      <c r="AD14" s="33">
        <v>7.2333333333333343</v>
      </c>
      <c r="AE14" s="54">
        <v>0</v>
      </c>
      <c r="AF14" s="33">
        <v>2246.3000000000002</v>
      </c>
      <c r="AG14" s="54">
        <v>0</v>
      </c>
      <c r="AH14" s="33">
        <v>1.4833333333333334</v>
      </c>
      <c r="AI14" s="33">
        <v>8.6</v>
      </c>
      <c r="AJ14" s="33">
        <v>14.9</v>
      </c>
      <c r="AK14" s="108">
        <v>14.833333333333336</v>
      </c>
      <c r="AL14" s="108">
        <v>18.900000000000002</v>
      </c>
      <c r="AM14" s="108">
        <v>37.5</v>
      </c>
      <c r="AN14" s="108">
        <v>11.200000000000001</v>
      </c>
      <c r="AO14" s="108">
        <v>-9.3000000000000007</v>
      </c>
      <c r="AP14" s="108">
        <v>919.5</v>
      </c>
      <c r="AQ14" s="108">
        <v>65.25</v>
      </c>
      <c r="AR14" s="33">
        <v>8</v>
      </c>
      <c r="AS14" s="35" t="s">
        <v>371</v>
      </c>
      <c r="AT14" s="32" t="s">
        <v>371</v>
      </c>
      <c r="AU14" s="108">
        <v>1016.1166666666667</v>
      </c>
      <c r="AV14" s="108">
        <v>7.5166666666666666</v>
      </c>
      <c r="AW14" s="108">
        <v>4.7916666666666661</v>
      </c>
      <c r="AX14" s="108">
        <v>2353.3000000000002</v>
      </c>
      <c r="AY14" s="108">
        <v>0.5</v>
      </c>
      <c r="AZ14" s="108">
        <v>2.6750000000000003</v>
      </c>
      <c r="BA14" s="108">
        <v>11.7</v>
      </c>
      <c r="BB14" s="108">
        <v>16</v>
      </c>
      <c r="BC14" s="33">
        <v>12.933333333333335</v>
      </c>
      <c r="BD14" s="33">
        <v>19.033333333333335</v>
      </c>
      <c r="BE14" s="33">
        <v>37.200000000000003</v>
      </c>
      <c r="BF14" s="33">
        <v>7.5166666666666666</v>
      </c>
      <c r="BG14" s="33">
        <v>-13.1</v>
      </c>
      <c r="BH14" s="33">
        <v>755.10000000000014</v>
      </c>
      <c r="BI14" s="33">
        <v>63.666666666666664</v>
      </c>
      <c r="BJ14" s="36">
        <v>6</v>
      </c>
      <c r="BK14" s="344">
        <v>2015</v>
      </c>
      <c r="BL14" s="345">
        <v>2015</v>
      </c>
      <c r="BM14" s="33">
        <v>1016.2833333333334</v>
      </c>
      <c r="BN14" s="33">
        <v>5.041666666666667</v>
      </c>
      <c r="BO14" s="33">
        <v>5.0749999999999993</v>
      </c>
      <c r="BP14" s="33">
        <v>2604.0000000000005</v>
      </c>
      <c r="BQ14" s="33">
        <v>3.3</v>
      </c>
      <c r="BR14" s="33">
        <v>1.666666666666667</v>
      </c>
      <c r="BS14" s="33">
        <v>8.9</v>
      </c>
      <c r="BT14" s="33">
        <v>17</v>
      </c>
      <c r="BU14" s="33">
        <v>13.683333333333332</v>
      </c>
      <c r="BV14" s="33">
        <v>19.458333333333332</v>
      </c>
      <c r="BW14" s="108">
        <v>36.6</v>
      </c>
      <c r="BX14" s="108">
        <v>8.7166666666666668</v>
      </c>
      <c r="BY14" s="108">
        <v>-11.1</v>
      </c>
      <c r="BZ14" s="108">
        <v>800.30000000000007</v>
      </c>
      <c r="CA14" s="108">
        <v>61.833333333333336</v>
      </c>
      <c r="CB14" s="33">
        <v>5</v>
      </c>
      <c r="CC14" s="35" t="s">
        <v>371</v>
      </c>
      <c r="CD14" s="32" t="s">
        <v>371</v>
      </c>
      <c r="CE14" s="108">
        <v>1016.4083333333333</v>
      </c>
      <c r="CF14" s="108">
        <v>5.3833333333333329</v>
      </c>
      <c r="CG14" s="146">
        <v>0</v>
      </c>
      <c r="CH14" s="108">
        <v>2435.6</v>
      </c>
      <c r="CI14" s="146">
        <v>0</v>
      </c>
      <c r="CJ14" s="428">
        <v>1.5250000000000001</v>
      </c>
      <c r="CK14" s="428">
        <v>10.199999999999999</v>
      </c>
      <c r="CL14" s="428">
        <v>17.7</v>
      </c>
      <c r="CM14" s="108">
        <v>13.15</v>
      </c>
      <c r="CN14" s="108">
        <v>17.666666666666668</v>
      </c>
      <c r="CO14" s="108">
        <v>35.5</v>
      </c>
      <c r="CP14" s="108">
        <v>8.8166666666666664</v>
      </c>
      <c r="CQ14" s="108">
        <v>-10.4</v>
      </c>
      <c r="CR14" s="108">
        <v>819.10000000000014</v>
      </c>
      <c r="CS14" s="108">
        <v>68.166666666666671</v>
      </c>
      <c r="CT14" s="36">
        <v>8</v>
      </c>
      <c r="CU14" s="42" t="s">
        <v>371</v>
      </c>
      <c r="CV14" s="32" t="s">
        <v>371</v>
      </c>
      <c r="CW14" s="39">
        <v>1015.9333333333333</v>
      </c>
      <c r="CX14" s="39">
        <v>6.5916666666666677</v>
      </c>
      <c r="CY14" s="39">
        <v>0</v>
      </c>
      <c r="CZ14" s="39">
        <v>2476.2999999999997</v>
      </c>
      <c r="DA14" s="39">
        <v>0</v>
      </c>
      <c r="DB14" s="39">
        <v>2.6666666666666665</v>
      </c>
      <c r="DC14" s="39">
        <v>12.5</v>
      </c>
      <c r="DD14" s="39">
        <v>20.9</v>
      </c>
      <c r="DE14" s="108">
        <v>13.091666666666667</v>
      </c>
      <c r="DF14" s="108">
        <v>16.216666666666669</v>
      </c>
      <c r="DG14" s="108">
        <v>33.700000000000003</v>
      </c>
      <c r="DH14" s="108">
        <v>10.550000000000002</v>
      </c>
      <c r="DI14" s="108">
        <v>-6.9</v>
      </c>
      <c r="DJ14" s="108">
        <v>1393.5</v>
      </c>
      <c r="DK14" s="33">
        <v>68.166666666666671</v>
      </c>
      <c r="DL14" s="33">
        <v>10</v>
      </c>
      <c r="DM14" s="35" t="s">
        <v>371</v>
      </c>
      <c r="DN14" s="32" t="s">
        <v>371</v>
      </c>
      <c r="DO14" s="108">
        <v>1015.5416666666666</v>
      </c>
      <c r="DP14" s="108">
        <v>6.833333333333333</v>
      </c>
      <c r="DQ14" s="108">
        <v>5.8166666666666664</v>
      </c>
      <c r="DR14" s="108">
        <v>2324.1</v>
      </c>
      <c r="DS14" s="108">
        <v>27.4</v>
      </c>
      <c r="DT14" s="108">
        <v>3.8000000000000003</v>
      </c>
      <c r="DU14" s="108">
        <v>25.3</v>
      </c>
      <c r="DV14" s="108">
        <v>36.1</v>
      </c>
    </row>
    <row r="15" spans="1:126" s="41" customFormat="1" ht="24.95" customHeight="1">
      <c r="A15" s="32" t="s">
        <v>380</v>
      </c>
      <c r="B15" s="33">
        <v>14.608333333333334</v>
      </c>
      <c r="C15" s="33">
        <v>19.783333333333335</v>
      </c>
      <c r="D15" s="33">
        <v>38.1</v>
      </c>
      <c r="E15" s="33">
        <v>10.083333333333334</v>
      </c>
      <c r="F15" s="33">
        <v>-13</v>
      </c>
      <c r="G15" s="33">
        <v>1227.3</v>
      </c>
      <c r="H15" s="33">
        <v>63.666666666666664</v>
      </c>
      <c r="I15" s="33">
        <v>13</v>
      </c>
      <c r="J15" s="32" t="s">
        <v>380</v>
      </c>
      <c r="K15" s="108">
        <v>1015.7083333333334</v>
      </c>
      <c r="L15" s="108">
        <v>6.8916666666666684</v>
      </c>
      <c r="M15" s="108">
        <v>5.0916666666666668</v>
      </c>
      <c r="N15" s="108">
        <v>2277.2999999999997</v>
      </c>
      <c r="O15" s="108">
        <v>5.2</v>
      </c>
      <c r="P15" s="108">
        <v>2.1083333333333334</v>
      </c>
      <c r="Q15" s="108">
        <v>12.1</v>
      </c>
      <c r="R15" s="108">
        <v>21.4</v>
      </c>
      <c r="S15" s="33">
        <v>14.15833333333333</v>
      </c>
      <c r="T15" s="33">
        <v>19.516666666666666</v>
      </c>
      <c r="U15" s="33">
        <v>36.6</v>
      </c>
      <c r="V15" s="33">
        <v>9.3583333333333325</v>
      </c>
      <c r="W15" s="33">
        <v>-13.1</v>
      </c>
      <c r="X15" s="33">
        <v>1208</v>
      </c>
      <c r="Y15" s="33">
        <v>71.25</v>
      </c>
      <c r="Z15" s="33">
        <v>5</v>
      </c>
      <c r="AA15" s="344" t="s">
        <v>380</v>
      </c>
      <c r="AB15" s="345" t="s">
        <v>380</v>
      </c>
      <c r="AC15" s="33">
        <v>1016.525</v>
      </c>
      <c r="AD15" s="33">
        <v>8.0083333333333329</v>
      </c>
      <c r="AE15" s="54">
        <v>0</v>
      </c>
      <c r="AF15" s="33">
        <v>2005.5</v>
      </c>
      <c r="AG15" s="54">
        <v>0</v>
      </c>
      <c r="AH15" s="33">
        <v>1.2083333333333333</v>
      </c>
      <c r="AI15" s="33">
        <v>9.1999999999999993</v>
      </c>
      <c r="AJ15" s="33">
        <v>16.600000000000001</v>
      </c>
      <c r="AK15" s="108">
        <v>15.20833333333333</v>
      </c>
      <c r="AL15" s="108">
        <v>19.150000000000002</v>
      </c>
      <c r="AM15" s="108">
        <v>39.299999999999997</v>
      </c>
      <c r="AN15" s="108">
        <v>11.658333333333333</v>
      </c>
      <c r="AO15" s="108">
        <v>-12.3</v>
      </c>
      <c r="AP15" s="108">
        <v>1515.4</v>
      </c>
      <c r="AQ15" s="108">
        <v>64.833333333333329</v>
      </c>
      <c r="AR15" s="33">
        <v>11</v>
      </c>
      <c r="AS15" s="35" t="s">
        <v>380</v>
      </c>
      <c r="AT15" s="32" t="s">
        <v>380</v>
      </c>
      <c r="AU15" s="108">
        <v>1016.1166666666667</v>
      </c>
      <c r="AV15" s="108">
        <v>7.8833333333333329</v>
      </c>
      <c r="AW15" s="108">
        <v>5.1166666666666663</v>
      </c>
      <c r="AX15" s="108">
        <v>2353.1</v>
      </c>
      <c r="AY15" s="108">
        <v>0.1</v>
      </c>
      <c r="AZ15" s="108">
        <v>2.5916666666666663</v>
      </c>
      <c r="BA15" s="108">
        <v>12.7</v>
      </c>
      <c r="BB15" s="108">
        <v>17.3</v>
      </c>
      <c r="BC15" s="33">
        <v>13.191666666666663</v>
      </c>
      <c r="BD15" s="33">
        <v>19.166666666666668</v>
      </c>
      <c r="BE15" s="33">
        <v>37.799999999999997</v>
      </c>
      <c r="BF15" s="33">
        <v>7.9416666666666673</v>
      </c>
      <c r="BG15" s="33">
        <v>-15.7</v>
      </c>
      <c r="BH15" s="33">
        <v>934.4</v>
      </c>
      <c r="BI15" s="33">
        <v>64.333333333333329</v>
      </c>
      <c r="BJ15" s="36">
        <v>9</v>
      </c>
      <c r="BK15" s="344">
        <v>2016</v>
      </c>
      <c r="BL15" s="345">
        <v>2016</v>
      </c>
      <c r="BM15" s="33">
        <v>1016.3749999999999</v>
      </c>
      <c r="BN15" s="33">
        <v>5.5916666666666659</v>
      </c>
      <c r="BO15" s="33">
        <v>5.2416666666666663</v>
      </c>
      <c r="BP15" s="33">
        <v>2612.6</v>
      </c>
      <c r="BQ15" s="33">
        <v>1.6</v>
      </c>
      <c r="BR15" s="33">
        <v>1.6666666666666667</v>
      </c>
      <c r="BS15" s="33">
        <v>10.6</v>
      </c>
      <c r="BT15" s="33">
        <v>18.899999999999999</v>
      </c>
      <c r="BU15" s="33">
        <v>13.841666666666669</v>
      </c>
      <c r="BV15" s="33">
        <v>19.583333333333336</v>
      </c>
      <c r="BW15" s="108">
        <v>37.200000000000003</v>
      </c>
      <c r="BX15" s="108">
        <v>9.0333333333333332</v>
      </c>
      <c r="BY15" s="108">
        <v>-15.1</v>
      </c>
      <c r="BZ15" s="108">
        <v>1136.2000000000003</v>
      </c>
      <c r="CA15" s="108">
        <v>62.5</v>
      </c>
      <c r="CB15" s="33">
        <v>9</v>
      </c>
      <c r="CC15" s="35" t="s">
        <v>380</v>
      </c>
      <c r="CD15" s="32" t="s">
        <v>380</v>
      </c>
      <c r="CE15" s="108">
        <v>1016.5000000000001</v>
      </c>
      <c r="CF15" s="108">
        <v>5.8249999999999993</v>
      </c>
      <c r="CG15" s="146">
        <v>0</v>
      </c>
      <c r="CH15" s="108">
        <v>2220.6999999999998</v>
      </c>
      <c r="CI15" s="146">
        <v>0</v>
      </c>
      <c r="CJ15" s="428">
        <v>1.5249999999999995</v>
      </c>
      <c r="CK15" s="428">
        <v>9.4</v>
      </c>
      <c r="CL15" s="428">
        <v>18.2</v>
      </c>
      <c r="CM15" s="108">
        <v>13.225</v>
      </c>
      <c r="CN15" s="108">
        <v>17.716666666666665</v>
      </c>
      <c r="CO15" s="108">
        <v>33.9</v>
      </c>
      <c r="CP15" s="108">
        <v>9.15</v>
      </c>
      <c r="CQ15" s="108">
        <v>-13.5</v>
      </c>
      <c r="CR15" s="108">
        <v>1196.3</v>
      </c>
      <c r="CS15" s="108">
        <v>69.583333333333329</v>
      </c>
      <c r="CT15" s="36">
        <v>12</v>
      </c>
      <c r="CU15" s="42" t="s">
        <v>380</v>
      </c>
      <c r="CV15" s="32" t="s">
        <v>380</v>
      </c>
      <c r="CW15" s="39">
        <v>1015.9416666666666</v>
      </c>
      <c r="CX15" s="39">
        <v>7.1166666666666663</v>
      </c>
      <c r="CY15" s="39">
        <v>0</v>
      </c>
      <c r="CZ15" s="39">
        <v>2364.3999999999996</v>
      </c>
      <c r="DA15" s="39">
        <v>4.5</v>
      </c>
      <c r="DB15" s="39">
        <v>2.5333333333333332</v>
      </c>
      <c r="DC15" s="39">
        <v>11.7</v>
      </c>
      <c r="DD15" s="39">
        <v>22.3</v>
      </c>
      <c r="DE15" s="108">
        <v>13.225000000000001</v>
      </c>
      <c r="DF15" s="108">
        <v>16.25</v>
      </c>
      <c r="DG15" s="108">
        <v>31.5</v>
      </c>
      <c r="DH15" s="108">
        <v>10.733333333333333</v>
      </c>
      <c r="DI15" s="108">
        <v>-9.9</v>
      </c>
      <c r="DJ15" s="108">
        <v>2050.4</v>
      </c>
      <c r="DK15" s="33">
        <v>69.666666666666671</v>
      </c>
      <c r="DL15" s="33">
        <v>12</v>
      </c>
      <c r="DM15" s="35" t="s">
        <v>380</v>
      </c>
      <c r="DN15" s="32" t="s">
        <v>380</v>
      </c>
      <c r="DO15" s="108">
        <v>1015.6083333333332</v>
      </c>
      <c r="DP15" s="108">
        <v>7.2916666666666652</v>
      </c>
      <c r="DQ15" s="108">
        <v>6.3250000000000002</v>
      </c>
      <c r="DR15" s="108">
        <v>2121.3000000000002</v>
      </c>
      <c r="DS15" s="108">
        <v>40.299999999999997</v>
      </c>
      <c r="DT15" s="108">
        <v>3.9666666666666668</v>
      </c>
      <c r="DU15" s="108">
        <v>18</v>
      </c>
      <c r="DV15" s="108">
        <v>30.9</v>
      </c>
    </row>
    <row r="16" spans="1:126" s="41" customFormat="1" ht="24.95" customHeight="1" thickBot="1">
      <c r="A16" s="32" t="s">
        <v>462</v>
      </c>
      <c r="B16" s="33">
        <v>14.383333333333333</v>
      </c>
      <c r="C16" s="33">
        <v>20.074999999999999</v>
      </c>
      <c r="D16" s="33">
        <v>38.4</v>
      </c>
      <c r="E16" s="33">
        <v>9.3083333333333336</v>
      </c>
      <c r="F16" s="33">
        <v>-10.199999999999999</v>
      </c>
      <c r="G16" s="33">
        <v>663.69999999999993</v>
      </c>
      <c r="H16" s="33">
        <v>58.333333333333336</v>
      </c>
      <c r="I16" s="33">
        <v>7</v>
      </c>
      <c r="J16" s="32" t="s">
        <v>462</v>
      </c>
      <c r="K16" s="108">
        <v>1016.0250000000001</v>
      </c>
      <c r="L16" s="108">
        <v>5.0583333333333327</v>
      </c>
      <c r="M16" s="108">
        <v>4.3999999999999995</v>
      </c>
      <c r="N16" s="108">
        <v>2621.6</v>
      </c>
      <c r="O16" s="108">
        <v>2</v>
      </c>
      <c r="P16" s="108">
        <v>2.2416666666666667</v>
      </c>
      <c r="Q16" s="108">
        <v>9.9</v>
      </c>
      <c r="R16" s="108">
        <v>16.8</v>
      </c>
      <c r="S16" s="33">
        <v>13.741666666666667</v>
      </c>
      <c r="T16" s="33">
        <v>19.675000000000001</v>
      </c>
      <c r="U16" s="33">
        <v>36.200000000000003</v>
      </c>
      <c r="V16" s="33">
        <v>8.4250000000000007</v>
      </c>
      <c r="W16" s="33">
        <v>-10.8</v>
      </c>
      <c r="X16" s="33">
        <v>688.60000000000014</v>
      </c>
      <c r="Y16" s="33">
        <v>67.083333333333329</v>
      </c>
      <c r="Z16" s="33">
        <v>6</v>
      </c>
      <c r="AA16" s="344">
        <v>2017</v>
      </c>
      <c r="AB16" s="345">
        <v>2017</v>
      </c>
      <c r="AC16" s="33">
        <v>1016.5083333333332</v>
      </c>
      <c r="AD16" s="33">
        <v>6.4916666666666663</v>
      </c>
      <c r="AE16" s="54">
        <v>0</v>
      </c>
      <c r="AF16" s="33">
        <v>2341</v>
      </c>
      <c r="AG16" s="54">
        <v>0</v>
      </c>
      <c r="AH16" s="33">
        <v>1.216666666666667</v>
      </c>
      <c r="AI16" s="33">
        <v>6.2</v>
      </c>
      <c r="AJ16" s="33">
        <v>12</v>
      </c>
      <c r="AK16" s="108">
        <v>14.999999999999998</v>
      </c>
      <c r="AL16" s="108">
        <v>19.349999999999998</v>
      </c>
      <c r="AM16" s="108">
        <v>38.6</v>
      </c>
      <c r="AN16" s="108">
        <v>11.091666666666669</v>
      </c>
      <c r="AO16" s="108">
        <v>-8</v>
      </c>
      <c r="AP16" s="108">
        <v>674.30000000000007</v>
      </c>
      <c r="AQ16" s="108">
        <v>60.25</v>
      </c>
      <c r="AR16" s="33">
        <v>9</v>
      </c>
      <c r="AS16" s="35" t="s">
        <v>462</v>
      </c>
      <c r="AT16" s="32" t="s">
        <v>462</v>
      </c>
      <c r="AU16" s="108">
        <v>1016.0250000000001</v>
      </c>
      <c r="AV16" s="108">
        <v>6.5249999999999995</v>
      </c>
      <c r="AW16" s="108">
        <v>4.6666666666666661</v>
      </c>
      <c r="AX16" s="108">
        <v>2755.2</v>
      </c>
      <c r="AY16" s="108">
        <v>1.3</v>
      </c>
      <c r="AZ16" s="108">
        <v>2.6749999999999994</v>
      </c>
      <c r="BA16" s="108">
        <v>9.3000000000000007</v>
      </c>
      <c r="BB16" s="108">
        <v>15.3</v>
      </c>
      <c r="BC16" s="33">
        <v>12.641666666666666</v>
      </c>
      <c r="BD16" s="33">
        <v>19.033333333333335</v>
      </c>
      <c r="BE16" s="33">
        <v>36.6</v>
      </c>
      <c r="BF16" s="33">
        <v>6.9749999999999988</v>
      </c>
      <c r="BG16" s="33">
        <v>-14.5</v>
      </c>
      <c r="BH16" s="33">
        <v>938.8</v>
      </c>
      <c r="BI16" s="33">
        <v>62.666666666666664</v>
      </c>
      <c r="BJ16" s="36">
        <v>12</v>
      </c>
      <c r="BK16" s="344">
        <v>2017</v>
      </c>
      <c r="BL16" s="345">
        <v>2017</v>
      </c>
      <c r="BM16" s="33">
        <v>1016.2916666666666</v>
      </c>
      <c r="BN16" s="33">
        <v>4.5250000000000012</v>
      </c>
      <c r="BO16" s="33">
        <v>4.6249999999999991</v>
      </c>
      <c r="BP16" s="33">
        <v>2941.2</v>
      </c>
      <c r="BQ16" s="33">
        <v>3</v>
      </c>
      <c r="BR16" s="33">
        <v>1.7000000000000002</v>
      </c>
      <c r="BS16" s="33">
        <v>9.9</v>
      </c>
      <c r="BT16" s="33">
        <v>18.8</v>
      </c>
      <c r="BU16" s="33">
        <v>13.341666666666669</v>
      </c>
      <c r="BV16" s="33">
        <v>19.341666666666665</v>
      </c>
      <c r="BW16" s="108">
        <v>36.6</v>
      </c>
      <c r="BX16" s="108">
        <v>8.1666666666666661</v>
      </c>
      <c r="BY16" s="108">
        <v>-11.2</v>
      </c>
      <c r="BZ16" s="108">
        <v>953.30000000000007</v>
      </c>
      <c r="CA16" s="108">
        <v>59.083333333333336</v>
      </c>
      <c r="CB16" s="33">
        <v>7</v>
      </c>
      <c r="CC16" s="35" t="s">
        <v>462</v>
      </c>
      <c r="CD16" s="32" t="s">
        <v>462</v>
      </c>
      <c r="CE16" s="108">
        <v>1016.5</v>
      </c>
      <c r="CF16" s="108">
        <v>4.3500000000000005</v>
      </c>
      <c r="CG16" s="146">
        <v>0</v>
      </c>
      <c r="CH16" s="108">
        <v>2508.1999999999998</v>
      </c>
      <c r="CI16" s="146">
        <v>0</v>
      </c>
      <c r="CJ16" s="428">
        <v>1.6833333333333333</v>
      </c>
      <c r="CK16" s="428">
        <v>9.1</v>
      </c>
      <c r="CL16" s="428">
        <v>16</v>
      </c>
      <c r="CM16" s="108">
        <v>13.216666666666669</v>
      </c>
      <c r="CN16" s="108">
        <v>17.958333333333332</v>
      </c>
      <c r="CO16" s="108">
        <v>37.1</v>
      </c>
      <c r="CP16" s="108">
        <v>8.7916666666666661</v>
      </c>
      <c r="CQ16" s="108">
        <v>-9</v>
      </c>
      <c r="CR16" s="108">
        <v>857.5</v>
      </c>
      <c r="CS16" s="108">
        <v>64.166666666666671</v>
      </c>
      <c r="CT16" s="36">
        <v>7</v>
      </c>
      <c r="CU16" s="42" t="s">
        <v>462</v>
      </c>
      <c r="CV16" s="32" t="s">
        <v>462</v>
      </c>
      <c r="CW16" s="39">
        <v>1015.6083333333332</v>
      </c>
      <c r="CX16" s="39">
        <v>5.6666666666666679</v>
      </c>
      <c r="CY16" s="39">
        <v>0</v>
      </c>
      <c r="CZ16" s="39">
        <v>2523</v>
      </c>
      <c r="DA16" s="39">
        <v>0</v>
      </c>
      <c r="DB16" s="39">
        <v>2.4916666666666667</v>
      </c>
      <c r="DC16" s="39">
        <v>11.4</v>
      </c>
      <c r="DD16" s="39">
        <v>17.5</v>
      </c>
      <c r="DE16" s="108">
        <v>12.83333333333333</v>
      </c>
      <c r="DF16" s="108">
        <v>15.725000000000003</v>
      </c>
      <c r="DG16" s="108">
        <v>32.4</v>
      </c>
      <c r="DH16" s="108">
        <v>10.475</v>
      </c>
      <c r="DI16" s="108">
        <v>-4.7</v>
      </c>
      <c r="DJ16" s="108">
        <v>1181.7</v>
      </c>
      <c r="DK16" s="33">
        <v>65.083333333333329</v>
      </c>
      <c r="DL16" s="33">
        <v>9</v>
      </c>
      <c r="DM16" s="35" t="s">
        <v>462</v>
      </c>
      <c r="DN16" s="32" t="s">
        <v>462</v>
      </c>
      <c r="DO16" s="108">
        <v>1015.1166666666668</v>
      </c>
      <c r="DP16" s="108">
        <v>6.1166666666666663</v>
      </c>
      <c r="DQ16" s="108">
        <v>6.3083333333333336</v>
      </c>
      <c r="DR16" s="108">
        <v>2406.6999999999998</v>
      </c>
      <c r="DS16" s="108">
        <v>71.3</v>
      </c>
      <c r="DT16" s="108">
        <v>13.191666666666668</v>
      </c>
      <c r="DU16" s="108">
        <v>26.6</v>
      </c>
      <c r="DV16" s="108">
        <v>26.5</v>
      </c>
    </row>
    <row r="17" spans="1:126" s="40" customFormat="1" ht="24.95" customHeight="1" thickBot="1">
      <c r="A17" s="347" t="s">
        <v>463</v>
      </c>
      <c r="B17" s="43">
        <v>14.1</v>
      </c>
      <c r="C17" s="43">
        <v>19.600000000000001</v>
      </c>
      <c r="D17" s="43">
        <v>39.200000000000003</v>
      </c>
      <c r="E17" s="43">
        <v>9.1999999999999993</v>
      </c>
      <c r="F17" s="43">
        <v>-13.9</v>
      </c>
      <c r="G17" s="43">
        <v>1297.5999999999999</v>
      </c>
      <c r="H17" s="43">
        <v>59</v>
      </c>
      <c r="I17" s="43">
        <v>8</v>
      </c>
      <c r="J17" s="347" t="s">
        <v>464</v>
      </c>
      <c r="K17" s="44">
        <v>1016.6</v>
      </c>
      <c r="L17" s="44">
        <v>4.9000000000000004</v>
      </c>
      <c r="M17" s="44">
        <v>4.8</v>
      </c>
      <c r="N17" s="44">
        <v>2495.3000000000002</v>
      </c>
      <c r="O17" s="44">
        <v>10.8</v>
      </c>
      <c r="P17" s="44">
        <v>2.2000000000000002</v>
      </c>
      <c r="Q17" s="43">
        <v>10.5</v>
      </c>
      <c r="R17" s="43">
        <v>18.7</v>
      </c>
      <c r="S17" s="43">
        <v>13.6</v>
      </c>
      <c r="T17" s="43">
        <v>19.3</v>
      </c>
      <c r="U17" s="43">
        <v>38.1</v>
      </c>
      <c r="V17" s="43">
        <v>8.5</v>
      </c>
      <c r="W17" s="43">
        <v>-14.6</v>
      </c>
      <c r="X17" s="43">
        <v>190</v>
      </c>
      <c r="Y17" s="43">
        <v>70</v>
      </c>
      <c r="Z17" s="43">
        <v>2</v>
      </c>
      <c r="AA17" s="346" t="s">
        <v>465</v>
      </c>
      <c r="AB17" s="347" t="s">
        <v>464</v>
      </c>
      <c r="AC17" s="44">
        <v>1016.9</v>
      </c>
      <c r="AD17" s="44">
        <v>7.1</v>
      </c>
      <c r="AE17" s="100">
        <v>0</v>
      </c>
      <c r="AF17" s="44">
        <v>2310.5</v>
      </c>
      <c r="AG17" s="100">
        <v>0</v>
      </c>
      <c r="AH17" s="44">
        <v>1.8</v>
      </c>
      <c r="AI17" s="44">
        <v>8.8000000000000007</v>
      </c>
      <c r="AJ17" s="44">
        <v>15.5</v>
      </c>
      <c r="AK17" s="44">
        <v>14.8</v>
      </c>
      <c r="AL17" s="44">
        <v>19</v>
      </c>
      <c r="AM17" s="44">
        <v>39.4</v>
      </c>
      <c r="AN17" s="44">
        <v>11.1</v>
      </c>
      <c r="AO17" s="44">
        <v>-12.9</v>
      </c>
      <c r="AP17" s="44">
        <v>1284.3</v>
      </c>
      <c r="AQ17" s="44">
        <v>64</v>
      </c>
      <c r="AR17" s="44">
        <v>11</v>
      </c>
      <c r="AS17" s="346" t="s">
        <v>464</v>
      </c>
      <c r="AT17" s="347" t="s">
        <v>464</v>
      </c>
      <c r="AU17" s="388">
        <v>1016.5</v>
      </c>
      <c r="AV17" s="44">
        <v>7.2</v>
      </c>
      <c r="AW17" s="44">
        <v>4.8</v>
      </c>
      <c r="AX17" s="44">
        <v>2595.4</v>
      </c>
      <c r="AY17" s="44">
        <v>0.2</v>
      </c>
      <c r="AZ17" s="44">
        <v>2</v>
      </c>
      <c r="BA17" s="43">
        <v>13.4</v>
      </c>
      <c r="BB17" s="43">
        <v>19.7</v>
      </c>
      <c r="BC17" s="43">
        <v>12.7</v>
      </c>
      <c r="BD17" s="43">
        <v>18.899999999999999</v>
      </c>
      <c r="BE17" s="327">
        <v>38.9</v>
      </c>
      <c r="BF17" s="43">
        <v>7.3</v>
      </c>
      <c r="BG17" s="330">
        <v>-18.2</v>
      </c>
      <c r="BH17" s="43">
        <v>1078</v>
      </c>
      <c r="BI17" s="43">
        <v>65</v>
      </c>
      <c r="BJ17" s="376">
        <v>10</v>
      </c>
      <c r="BK17" s="346" t="s">
        <v>464</v>
      </c>
      <c r="BL17" s="347" t="s">
        <v>464</v>
      </c>
      <c r="BM17" s="43">
        <v>1016.7</v>
      </c>
      <c r="BN17" s="43">
        <v>5.0999999999999996</v>
      </c>
      <c r="BO17" s="43">
        <v>4.9000000000000004</v>
      </c>
      <c r="BP17" s="43">
        <v>2698.4</v>
      </c>
      <c r="BQ17" s="43">
        <v>7.8</v>
      </c>
      <c r="BR17" s="43">
        <v>1.6</v>
      </c>
      <c r="BS17" s="334">
        <v>8.8000000000000007</v>
      </c>
      <c r="BT17" s="497">
        <v>16.3</v>
      </c>
      <c r="BU17" s="43">
        <v>13.1</v>
      </c>
      <c r="BV17" s="43">
        <v>19.100000000000001</v>
      </c>
      <c r="BW17" s="43">
        <v>26.4</v>
      </c>
      <c r="BX17" s="43">
        <v>8</v>
      </c>
      <c r="BY17" s="43">
        <v>1.1000000000000001</v>
      </c>
      <c r="BZ17" s="43">
        <v>13572</v>
      </c>
      <c r="CA17" s="43">
        <v>61.5</v>
      </c>
      <c r="CB17" s="43">
        <v>17.2</v>
      </c>
      <c r="CC17" s="346" t="s">
        <v>466</v>
      </c>
      <c r="CD17" s="347" t="s">
        <v>464</v>
      </c>
      <c r="CE17" s="44">
        <v>1016.8</v>
      </c>
      <c r="CF17" s="44">
        <v>4.8</v>
      </c>
      <c r="CG17" s="262">
        <v>51</v>
      </c>
      <c r="CH17" s="262">
        <v>2401.1</v>
      </c>
      <c r="CI17" s="262">
        <v>0</v>
      </c>
      <c r="CJ17" s="388">
        <v>1.6</v>
      </c>
      <c r="CK17" s="429">
        <v>7</v>
      </c>
      <c r="CL17" s="429">
        <v>13.3</v>
      </c>
      <c r="CM17" s="43">
        <v>13</v>
      </c>
      <c r="CN17" s="43">
        <v>17.8</v>
      </c>
      <c r="CO17" s="43">
        <v>36.6</v>
      </c>
      <c r="CP17" s="43">
        <v>17.8</v>
      </c>
      <c r="CQ17" s="43">
        <v>-13.3</v>
      </c>
      <c r="CR17" s="43">
        <v>1436.2</v>
      </c>
      <c r="CS17" s="43">
        <v>66</v>
      </c>
      <c r="CT17" s="137">
        <v>9</v>
      </c>
      <c r="CU17" s="348" t="s">
        <v>464</v>
      </c>
      <c r="CV17" s="347" t="s">
        <v>464</v>
      </c>
      <c r="CW17" s="44">
        <v>1016.2</v>
      </c>
      <c r="CX17" s="44">
        <v>5.8</v>
      </c>
      <c r="CY17" s="44">
        <v>5</v>
      </c>
      <c r="CZ17" s="44">
        <v>2383.6</v>
      </c>
      <c r="DA17" s="44">
        <v>0</v>
      </c>
      <c r="DB17" s="44">
        <v>2.6</v>
      </c>
      <c r="DC17" s="43">
        <v>17.2</v>
      </c>
      <c r="DD17" s="43">
        <v>22.6</v>
      </c>
      <c r="DE17" s="43">
        <v>13</v>
      </c>
      <c r="DF17" s="43">
        <v>16</v>
      </c>
      <c r="DG17" s="43">
        <v>34.5</v>
      </c>
      <c r="DH17" s="43">
        <v>10.5</v>
      </c>
      <c r="DI17" s="43">
        <v>-10.7</v>
      </c>
      <c r="DJ17" s="43">
        <v>1586.4</v>
      </c>
      <c r="DK17" s="43">
        <v>67</v>
      </c>
      <c r="DL17" s="43">
        <v>8</v>
      </c>
      <c r="DM17" s="346" t="s">
        <v>464</v>
      </c>
      <c r="DN17" s="347" t="s">
        <v>464</v>
      </c>
      <c r="DO17" s="44">
        <v>1015.7</v>
      </c>
      <c r="DP17" s="44">
        <v>6.5</v>
      </c>
      <c r="DQ17" s="44">
        <v>6.1</v>
      </c>
      <c r="DR17" s="44">
        <v>22899</v>
      </c>
      <c r="DS17" s="44">
        <v>166.1</v>
      </c>
      <c r="DT17" s="44">
        <v>4.0999999999999996</v>
      </c>
      <c r="DU17" s="43">
        <v>26</v>
      </c>
      <c r="DV17" s="43">
        <v>36.6</v>
      </c>
    </row>
    <row r="18" spans="1:126" s="41" customFormat="1" ht="20.100000000000001" customHeight="1" thickBot="1">
      <c r="A18" s="32"/>
      <c r="B18" s="33"/>
      <c r="C18" s="51"/>
      <c r="D18" s="51"/>
      <c r="E18" s="51"/>
      <c r="F18" s="51"/>
      <c r="G18" s="51"/>
      <c r="H18" s="33"/>
      <c r="I18" s="33"/>
      <c r="J18" s="34"/>
      <c r="K18" s="52"/>
      <c r="L18" s="52"/>
      <c r="M18" s="52"/>
      <c r="N18" s="52"/>
      <c r="O18" s="52"/>
      <c r="P18" s="52"/>
      <c r="Q18" s="52"/>
      <c r="R18" s="52"/>
      <c r="S18" s="51"/>
      <c r="T18" s="51"/>
      <c r="U18" s="51"/>
      <c r="V18" s="51"/>
      <c r="W18" s="51"/>
      <c r="X18" s="51"/>
      <c r="Y18" s="33"/>
      <c r="Z18" s="33"/>
      <c r="AA18" s="35"/>
      <c r="AB18" s="34"/>
      <c r="AC18" s="52"/>
      <c r="AD18" s="52"/>
      <c r="AE18" s="52"/>
      <c r="AF18" s="52"/>
      <c r="AG18" s="52"/>
      <c r="AH18" s="52"/>
      <c r="AI18" s="52"/>
      <c r="AJ18" s="52"/>
      <c r="AK18" s="51"/>
      <c r="AL18" s="51"/>
      <c r="AM18" s="51"/>
      <c r="AN18" s="51"/>
      <c r="AO18" s="51"/>
      <c r="AP18" s="51"/>
      <c r="AQ18" s="33"/>
      <c r="AR18" s="33"/>
      <c r="AS18" s="38"/>
      <c r="AT18" s="34"/>
      <c r="AU18" s="389"/>
      <c r="AV18" s="52"/>
      <c r="AW18" s="52"/>
      <c r="AX18" s="52"/>
      <c r="AY18" s="52"/>
      <c r="AZ18" s="52"/>
      <c r="BA18" s="52"/>
      <c r="BB18" s="52"/>
      <c r="BC18" s="51"/>
      <c r="BD18" s="51"/>
      <c r="BE18" s="328"/>
      <c r="BF18" s="51"/>
      <c r="BG18" s="331"/>
      <c r="BH18" s="51"/>
      <c r="BI18" s="33"/>
      <c r="BJ18" s="377"/>
      <c r="BK18" s="38"/>
      <c r="BL18" s="34"/>
      <c r="BM18" s="51"/>
      <c r="BN18" s="51"/>
      <c r="BO18" s="51"/>
      <c r="BP18" s="51"/>
      <c r="BQ18" s="51"/>
      <c r="BU18" s="51"/>
      <c r="BV18" s="51"/>
      <c r="BW18" s="51"/>
      <c r="BX18" s="51"/>
      <c r="BY18" s="51"/>
      <c r="BZ18" s="51"/>
      <c r="CA18" s="33"/>
      <c r="CB18" s="33"/>
      <c r="CC18" s="38"/>
      <c r="CD18" s="34"/>
      <c r="CE18" s="52"/>
      <c r="CF18" s="52"/>
      <c r="CG18" s="263"/>
      <c r="CH18" s="263"/>
      <c r="CI18" s="263"/>
      <c r="CJ18" s="389"/>
      <c r="CK18" s="389"/>
      <c r="CL18" s="389"/>
      <c r="CM18" s="51"/>
      <c r="CN18" s="51"/>
      <c r="CO18" s="51"/>
      <c r="CP18" s="51"/>
      <c r="CQ18" s="51"/>
      <c r="CR18" s="51"/>
      <c r="CS18" s="33"/>
      <c r="CT18" s="36"/>
      <c r="CU18" s="37"/>
      <c r="CV18" s="34"/>
      <c r="CW18" s="52"/>
      <c r="CX18" s="52"/>
      <c r="CY18" s="52"/>
      <c r="CZ18" s="52"/>
      <c r="DA18" s="52"/>
      <c r="DB18" s="52"/>
      <c r="DC18" s="52"/>
      <c r="DD18" s="52"/>
      <c r="DJ18" s="51"/>
      <c r="DK18" s="33"/>
      <c r="DL18" s="33"/>
      <c r="DM18" s="38"/>
      <c r="DN18" s="34"/>
      <c r="DO18" s="52"/>
      <c r="DP18" s="52"/>
      <c r="DQ18" s="52"/>
      <c r="DR18" s="52"/>
      <c r="DS18" s="52"/>
      <c r="DT18" s="52"/>
      <c r="DU18" s="52"/>
      <c r="DV18" s="52"/>
    </row>
    <row r="19" spans="1:126" s="41" customFormat="1" ht="24.95" customHeight="1" thickBot="1">
      <c r="A19" s="45" t="s">
        <v>299</v>
      </c>
      <c r="B19" s="170">
        <v>-9</v>
      </c>
      <c r="C19" s="168">
        <v>4</v>
      </c>
      <c r="D19" s="168">
        <v>13.2</v>
      </c>
      <c r="E19" s="168">
        <v>-5.2</v>
      </c>
      <c r="F19" s="168">
        <v>-13.9</v>
      </c>
      <c r="G19" s="168">
        <v>21.1</v>
      </c>
      <c r="H19" s="168">
        <v>49</v>
      </c>
      <c r="I19" s="168">
        <v>11</v>
      </c>
      <c r="J19" s="46" t="s">
        <v>106</v>
      </c>
      <c r="K19" s="168">
        <v>1023.2</v>
      </c>
      <c r="L19" s="168">
        <v>-11.4</v>
      </c>
      <c r="M19" s="168">
        <v>3.9</v>
      </c>
      <c r="N19" s="168">
        <v>216.3</v>
      </c>
      <c r="O19" s="256">
        <v>1.2</v>
      </c>
      <c r="P19" s="168">
        <v>2.5</v>
      </c>
      <c r="Q19" s="168">
        <v>9.1</v>
      </c>
      <c r="R19" s="168">
        <v>16.3</v>
      </c>
      <c r="S19" s="168">
        <v>-1.3</v>
      </c>
      <c r="T19" s="168">
        <v>3.9</v>
      </c>
      <c r="U19" s="168">
        <v>12.3</v>
      </c>
      <c r="V19" s="168">
        <v>-5.6</v>
      </c>
      <c r="W19" s="168">
        <v>-14.6</v>
      </c>
      <c r="X19" s="168">
        <v>190</v>
      </c>
      <c r="Y19" s="170">
        <v>57</v>
      </c>
      <c r="Z19" s="170">
        <v>1.5</v>
      </c>
      <c r="AA19" s="47" t="s">
        <v>173</v>
      </c>
      <c r="AB19" s="46" t="s">
        <v>106</v>
      </c>
      <c r="AC19" s="166">
        <v>1023.7</v>
      </c>
      <c r="AD19" s="166">
        <v>-9.9</v>
      </c>
      <c r="AE19" s="256">
        <v>0</v>
      </c>
      <c r="AF19" s="166">
        <v>1815</v>
      </c>
      <c r="AG19" s="256">
        <v>0</v>
      </c>
      <c r="AH19" s="166">
        <v>2.5</v>
      </c>
      <c r="AI19" s="166">
        <v>8.8000000000000007</v>
      </c>
      <c r="AJ19" s="166">
        <v>15.5</v>
      </c>
      <c r="AK19" s="168">
        <v>0.6</v>
      </c>
      <c r="AL19" s="168">
        <v>5.2</v>
      </c>
      <c r="AM19" s="168">
        <v>13.3</v>
      </c>
      <c r="AN19" s="168">
        <v>-3.2</v>
      </c>
      <c r="AO19" s="168">
        <v>-12.9</v>
      </c>
      <c r="AP19" s="168">
        <v>20</v>
      </c>
      <c r="AQ19" s="170">
        <v>49</v>
      </c>
      <c r="AR19" s="170">
        <v>17</v>
      </c>
      <c r="AS19" s="47" t="s">
        <v>173</v>
      </c>
      <c r="AT19" s="46" t="s">
        <v>106</v>
      </c>
      <c r="AU19" s="390">
        <v>1022.1</v>
      </c>
      <c r="AV19" s="166">
        <v>-9.6</v>
      </c>
      <c r="AW19" s="166">
        <v>3.1</v>
      </c>
      <c r="AX19" s="166">
        <v>223.9</v>
      </c>
      <c r="AY19" s="256">
        <v>0.1</v>
      </c>
      <c r="AZ19" s="166">
        <v>2.8</v>
      </c>
      <c r="BA19" s="166">
        <v>7.7</v>
      </c>
      <c r="BB19" s="166">
        <v>14.7</v>
      </c>
      <c r="BC19" s="168">
        <v>-3.1</v>
      </c>
      <c r="BD19" s="168">
        <v>2.5</v>
      </c>
      <c r="BE19" s="329">
        <v>10.8</v>
      </c>
      <c r="BF19" s="168">
        <v>-7.8</v>
      </c>
      <c r="BG19" s="332">
        <v>-18.2</v>
      </c>
      <c r="BH19" s="168">
        <v>15.1</v>
      </c>
      <c r="BI19" s="170">
        <v>5.3</v>
      </c>
      <c r="BJ19" s="378">
        <v>1.6</v>
      </c>
      <c r="BK19" s="47" t="s">
        <v>173</v>
      </c>
      <c r="BL19" s="46" t="s">
        <v>106</v>
      </c>
      <c r="BM19" s="166">
        <v>1023.4</v>
      </c>
      <c r="BN19" s="166">
        <v>-12.2</v>
      </c>
      <c r="BO19" s="166">
        <v>3.7</v>
      </c>
      <c r="BP19" s="166">
        <v>37</v>
      </c>
      <c r="BQ19" s="256">
        <v>5.2</v>
      </c>
      <c r="BR19" s="51">
        <v>2</v>
      </c>
      <c r="BS19" s="335">
        <v>8</v>
      </c>
      <c r="BT19" s="498">
        <v>14.2</v>
      </c>
      <c r="BU19" s="168">
        <v>-2.2999999999999998</v>
      </c>
      <c r="BV19" s="168">
        <v>2.6</v>
      </c>
      <c r="BW19" s="168">
        <v>10.6</v>
      </c>
      <c r="BX19" s="168">
        <v>-6.5</v>
      </c>
      <c r="BY19" s="168">
        <v>-14.9</v>
      </c>
      <c r="BZ19" s="168">
        <v>24</v>
      </c>
      <c r="CA19" s="170">
        <v>51</v>
      </c>
      <c r="CB19" s="170">
        <v>17</v>
      </c>
      <c r="CC19" s="47" t="s">
        <v>173</v>
      </c>
      <c r="CD19" s="46" t="s">
        <v>106</v>
      </c>
      <c r="CE19" s="166">
        <v>1023.9</v>
      </c>
      <c r="CF19" s="166">
        <v>-11.9</v>
      </c>
      <c r="CG19" s="354">
        <v>0</v>
      </c>
      <c r="CH19" s="256">
        <v>191.9</v>
      </c>
      <c r="CI19" s="354">
        <v>0</v>
      </c>
      <c r="CJ19" s="430">
        <v>2.4</v>
      </c>
      <c r="CK19" s="430">
        <v>8.4</v>
      </c>
      <c r="CL19" s="430">
        <v>14.6</v>
      </c>
      <c r="CM19" s="168">
        <v>0.1</v>
      </c>
      <c r="CN19" s="168">
        <v>5.4</v>
      </c>
      <c r="CO19" s="168">
        <v>13.8</v>
      </c>
      <c r="CP19" s="168">
        <v>5.4</v>
      </c>
      <c r="CQ19" s="168">
        <v>-13.3</v>
      </c>
      <c r="CR19" s="168">
        <v>9.8000000000000007</v>
      </c>
      <c r="CS19" s="170">
        <v>40</v>
      </c>
      <c r="CT19" s="172">
        <v>12</v>
      </c>
      <c r="CU19" s="31" t="s">
        <v>173</v>
      </c>
      <c r="CV19" s="46" t="s">
        <v>106</v>
      </c>
      <c r="CW19" s="258">
        <v>1021.2</v>
      </c>
      <c r="CX19" s="258">
        <v>-12.6</v>
      </c>
      <c r="CY19" s="258">
        <v>0</v>
      </c>
      <c r="CZ19" s="258">
        <v>206.5</v>
      </c>
      <c r="DA19" s="258">
        <v>0</v>
      </c>
      <c r="DB19" s="258">
        <v>2.7</v>
      </c>
      <c r="DC19" s="258">
        <v>10.4</v>
      </c>
      <c r="DD19" s="258">
        <v>16.600000000000001</v>
      </c>
      <c r="DE19" s="51">
        <v>0.4</v>
      </c>
      <c r="DF19" s="51">
        <v>3</v>
      </c>
      <c r="DG19" s="51">
        <v>9.6</v>
      </c>
      <c r="DH19" s="51">
        <v>-1.5</v>
      </c>
      <c r="DI19" s="51">
        <v>-10.7</v>
      </c>
      <c r="DJ19" s="256">
        <v>85.9</v>
      </c>
      <c r="DK19" s="256">
        <v>64</v>
      </c>
      <c r="DL19" s="256">
        <v>28</v>
      </c>
      <c r="DM19" s="47" t="s">
        <v>173</v>
      </c>
      <c r="DN19" s="101" t="s">
        <v>105</v>
      </c>
      <c r="DO19" s="258">
        <v>1019.9</v>
      </c>
      <c r="DP19" s="258">
        <v>-5.8</v>
      </c>
      <c r="DQ19" s="258">
        <v>7.3</v>
      </c>
      <c r="DR19" s="258">
        <v>1133</v>
      </c>
      <c r="DS19" s="258">
        <v>103.4</v>
      </c>
      <c r="DT19" s="258">
        <v>3.2</v>
      </c>
      <c r="DU19" s="258">
        <v>12.2</v>
      </c>
      <c r="DV19" s="258">
        <v>21.7</v>
      </c>
    </row>
    <row r="20" spans="1:126" s="41" customFormat="1" ht="24.95" customHeight="1" thickBot="1">
      <c r="A20" s="45" t="s">
        <v>300</v>
      </c>
      <c r="B20" s="170">
        <v>13</v>
      </c>
      <c r="C20" s="168">
        <v>7.1</v>
      </c>
      <c r="D20" s="168">
        <v>15</v>
      </c>
      <c r="E20" s="168">
        <v>-4.2</v>
      </c>
      <c r="F20" s="168">
        <v>-10.9</v>
      </c>
      <c r="G20" s="168">
        <v>25.1</v>
      </c>
      <c r="H20" s="168">
        <v>40</v>
      </c>
      <c r="I20" s="168">
        <v>8</v>
      </c>
      <c r="J20" s="46" t="s">
        <v>108</v>
      </c>
      <c r="K20" s="168">
        <v>1022.5</v>
      </c>
      <c r="L20" s="168">
        <v>-12.3</v>
      </c>
      <c r="M20" s="168">
        <v>3.6</v>
      </c>
      <c r="N20" s="168">
        <v>209</v>
      </c>
      <c r="O20" s="256">
        <v>0.6</v>
      </c>
      <c r="P20" s="168">
        <v>2.5</v>
      </c>
      <c r="Q20" s="168">
        <v>9.6</v>
      </c>
      <c r="R20" s="168">
        <v>15.5</v>
      </c>
      <c r="S20" s="168">
        <v>0.7</v>
      </c>
      <c r="T20" s="168">
        <v>6.9</v>
      </c>
      <c r="U20" s="168">
        <v>15.7</v>
      </c>
      <c r="V20" s="168">
        <v>-4.9000000000000004</v>
      </c>
      <c r="W20" s="168">
        <v>-11.3</v>
      </c>
      <c r="X20" s="168">
        <v>323</v>
      </c>
      <c r="Y20" s="170">
        <v>43</v>
      </c>
      <c r="Z20" s="170">
        <v>0.2</v>
      </c>
      <c r="AA20" s="47" t="s">
        <v>174</v>
      </c>
      <c r="AB20" s="46" t="s">
        <v>108</v>
      </c>
      <c r="AC20" s="166">
        <v>1023.1</v>
      </c>
      <c r="AD20" s="166">
        <v>-12.2</v>
      </c>
      <c r="AE20" s="256">
        <v>0</v>
      </c>
      <c r="AF20" s="166">
        <v>1843</v>
      </c>
      <c r="AG20" s="256">
        <v>0</v>
      </c>
      <c r="AH20" s="166">
        <v>2.2999999999999998</v>
      </c>
      <c r="AI20" s="166">
        <v>8.6999999999999993</v>
      </c>
      <c r="AJ20" s="166">
        <v>14.5</v>
      </c>
      <c r="AK20" s="168">
        <v>2.5</v>
      </c>
      <c r="AL20" s="168">
        <v>7.5</v>
      </c>
      <c r="AM20" s="168">
        <v>15.3</v>
      </c>
      <c r="AN20" s="168">
        <v>-2</v>
      </c>
      <c r="AO20" s="168">
        <v>-10.3</v>
      </c>
      <c r="AP20" s="168">
        <v>33.5</v>
      </c>
      <c r="AQ20" s="170">
        <v>46</v>
      </c>
      <c r="AR20" s="170">
        <v>13</v>
      </c>
      <c r="AS20" s="47" t="s">
        <v>174</v>
      </c>
      <c r="AT20" s="46" t="s">
        <v>108</v>
      </c>
      <c r="AU20" s="390">
        <v>1019</v>
      </c>
      <c r="AV20" s="166">
        <v>-9</v>
      </c>
      <c r="AW20" s="166">
        <v>3.4</v>
      </c>
      <c r="AX20" s="166">
        <v>224.5</v>
      </c>
      <c r="AY20" s="256">
        <v>0.2</v>
      </c>
      <c r="AZ20" s="166">
        <v>2.7</v>
      </c>
      <c r="BA20" s="166">
        <v>7.7</v>
      </c>
      <c r="BB20" s="166">
        <v>13.7</v>
      </c>
      <c r="BC20" s="168">
        <v>-0.7</v>
      </c>
      <c r="BD20" s="168">
        <v>5.9</v>
      </c>
      <c r="BE20" s="329">
        <v>14.3</v>
      </c>
      <c r="BF20" s="168">
        <v>-7.1</v>
      </c>
      <c r="BG20" s="332">
        <v>-15</v>
      </c>
      <c r="BH20" s="168">
        <v>18.3</v>
      </c>
      <c r="BI20" s="170">
        <v>4.3</v>
      </c>
      <c r="BJ20" s="378">
        <v>1</v>
      </c>
      <c r="BK20" s="47" t="s">
        <v>174</v>
      </c>
      <c r="BL20" s="46" t="s">
        <v>108</v>
      </c>
      <c r="BM20" s="166">
        <v>1022.8</v>
      </c>
      <c r="BN20" s="166">
        <v>-13.3</v>
      </c>
      <c r="BO20" s="166">
        <v>3.6</v>
      </c>
      <c r="BP20" s="166">
        <v>36</v>
      </c>
      <c r="BQ20" s="256">
        <v>0.5</v>
      </c>
      <c r="BR20" s="166">
        <v>2</v>
      </c>
      <c r="BS20" s="336">
        <v>7.5</v>
      </c>
      <c r="BT20" s="499">
        <v>13.1</v>
      </c>
      <c r="BU20" s="168">
        <v>0</v>
      </c>
      <c r="BV20" s="168">
        <v>6.2</v>
      </c>
      <c r="BW20" s="168">
        <v>15.3</v>
      </c>
      <c r="BX20" s="168">
        <v>-5.5</v>
      </c>
      <c r="BY20" s="168">
        <v>-13.2</v>
      </c>
      <c r="BZ20" s="168">
        <v>36.9</v>
      </c>
      <c r="CA20" s="170">
        <v>39</v>
      </c>
      <c r="CB20" s="170">
        <v>10</v>
      </c>
      <c r="CC20" s="47" t="s">
        <v>174</v>
      </c>
      <c r="CD20" s="46" t="s">
        <v>108</v>
      </c>
      <c r="CE20" s="166">
        <v>1023.1</v>
      </c>
      <c r="CF20" s="166">
        <v>-13.7</v>
      </c>
      <c r="CG20" s="354">
        <v>0</v>
      </c>
      <c r="CH20" s="256">
        <v>198.4</v>
      </c>
      <c r="CI20" s="354">
        <v>0</v>
      </c>
      <c r="CJ20" s="430">
        <v>2.2999999999999998</v>
      </c>
      <c r="CK20" s="430">
        <v>7.8</v>
      </c>
      <c r="CL20" s="430">
        <v>13.6</v>
      </c>
      <c r="CM20" s="168">
        <v>0.8</v>
      </c>
      <c r="CN20" s="168">
        <v>6.3</v>
      </c>
      <c r="CO20" s="168">
        <v>13.1</v>
      </c>
      <c r="CP20" s="168">
        <v>6.3</v>
      </c>
      <c r="CQ20" s="168">
        <v>-11</v>
      </c>
      <c r="CR20" s="168">
        <v>32.200000000000003</v>
      </c>
      <c r="CS20" s="170">
        <v>46</v>
      </c>
      <c r="CT20" s="172">
        <v>12</v>
      </c>
      <c r="CU20" s="31" t="s">
        <v>174</v>
      </c>
      <c r="CV20" s="46" t="s">
        <v>108</v>
      </c>
      <c r="CW20" s="258">
        <v>1021.4</v>
      </c>
      <c r="CX20" s="258">
        <v>-10.6</v>
      </c>
      <c r="CY20" s="258">
        <v>0</v>
      </c>
      <c r="CZ20" s="258">
        <v>209.5</v>
      </c>
      <c r="DA20" s="258">
        <v>0</v>
      </c>
      <c r="DB20" s="258">
        <v>2.9</v>
      </c>
      <c r="DC20" s="258">
        <v>12.9</v>
      </c>
      <c r="DD20" s="258">
        <v>15.9</v>
      </c>
      <c r="DE20" s="256">
        <v>0.7</v>
      </c>
      <c r="DF20" s="256">
        <v>3.9</v>
      </c>
      <c r="DG20" s="256">
        <v>10.9</v>
      </c>
      <c r="DH20" s="256">
        <v>-1.8</v>
      </c>
      <c r="DI20" s="256">
        <v>-6.8</v>
      </c>
      <c r="DJ20" s="256">
        <v>128.6</v>
      </c>
      <c r="DK20" s="256">
        <v>64</v>
      </c>
      <c r="DL20" s="256">
        <v>21</v>
      </c>
      <c r="DM20" s="47" t="s">
        <v>174</v>
      </c>
      <c r="DN20" s="101" t="s">
        <v>107</v>
      </c>
      <c r="DO20" s="258">
        <v>1020.4</v>
      </c>
      <c r="DP20" s="258">
        <v>-5.8</v>
      </c>
      <c r="DQ20" s="258">
        <v>6.6</v>
      </c>
      <c r="DR20" s="258">
        <v>1592</v>
      </c>
      <c r="DS20" s="258">
        <v>166.1</v>
      </c>
      <c r="DT20" s="258">
        <v>4.3</v>
      </c>
      <c r="DU20" s="258">
        <v>15</v>
      </c>
      <c r="DV20" s="258">
        <v>26.1</v>
      </c>
    </row>
    <row r="21" spans="1:126" s="41" customFormat="1" ht="24.95" customHeight="1" thickBot="1">
      <c r="A21" s="45" t="s">
        <v>301</v>
      </c>
      <c r="B21" s="170">
        <v>9.1999999999999993</v>
      </c>
      <c r="C21" s="168">
        <v>15.6</v>
      </c>
      <c r="D21" s="168">
        <v>25.9</v>
      </c>
      <c r="E21" s="168">
        <v>3.3</v>
      </c>
      <c r="F21" s="168">
        <v>-2.8</v>
      </c>
      <c r="G21" s="168">
        <v>98.7</v>
      </c>
      <c r="H21" s="168">
        <v>60</v>
      </c>
      <c r="I21" s="168">
        <v>11</v>
      </c>
      <c r="J21" s="46" t="s">
        <v>110</v>
      </c>
      <c r="K21" s="168">
        <v>1020</v>
      </c>
      <c r="L21" s="168">
        <v>0.5</v>
      </c>
      <c r="M21" s="168">
        <v>4.3</v>
      </c>
      <c r="N21" s="168">
        <v>219.3</v>
      </c>
      <c r="O21" s="256">
        <v>10.8</v>
      </c>
      <c r="P21" s="168">
        <v>2.2999999999999998</v>
      </c>
      <c r="Q21" s="168">
        <v>10.5</v>
      </c>
      <c r="R21" s="168">
        <v>18.2</v>
      </c>
      <c r="S21" s="168">
        <v>8.9</v>
      </c>
      <c r="T21" s="168">
        <v>15.6</v>
      </c>
      <c r="U21" s="168">
        <v>25.7</v>
      </c>
      <c r="V21" s="168">
        <v>2.8</v>
      </c>
      <c r="W21" s="168">
        <v>-3.3</v>
      </c>
      <c r="X21" s="168">
        <v>1314</v>
      </c>
      <c r="Y21" s="170">
        <v>68</v>
      </c>
      <c r="Z21" s="170">
        <v>0.7</v>
      </c>
      <c r="AA21" s="47" t="s">
        <v>175</v>
      </c>
      <c r="AB21" s="46" t="s">
        <v>110</v>
      </c>
      <c r="AC21" s="166">
        <v>1020.3</v>
      </c>
      <c r="AD21" s="166">
        <v>2.1</v>
      </c>
      <c r="AE21" s="256">
        <v>0</v>
      </c>
      <c r="AF21" s="166">
        <v>1805</v>
      </c>
      <c r="AG21" s="256">
        <v>0</v>
      </c>
      <c r="AH21" s="166">
        <v>2</v>
      </c>
      <c r="AI21" s="166">
        <v>8.4</v>
      </c>
      <c r="AJ21" s="166">
        <v>15.5</v>
      </c>
      <c r="AK21" s="168">
        <v>10.199999999999999</v>
      </c>
      <c r="AL21" s="168">
        <v>14.9</v>
      </c>
      <c r="AM21" s="168">
        <v>25.9</v>
      </c>
      <c r="AN21" s="168">
        <v>5.5</v>
      </c>
      <c r="AO21" s="168">
        <v>-2.2000000000000002</v>
      </c>
      <c r="AP21" s="168">
        <v>153.69999999999999</v>
      </c>
      <c r="AQ21" s="170">
        <v>62</v>
      </c>
      <c r="AR21" s="170">
        <v>15</v>
      </c>
      <c r="AS21" s="47" t="s">
        <v>175</v>
      </c>
      <c r="AT21" s="46" t="s">
        <v>110</v>
      </c>
      <c r="AU21" s="390">
        <v>1020.1</v>
      </c>
      <c r="AV21" s="166">
        <v>2.1</v>
      </c>
      <c r="AW21" s="166">
        <v>4.5999999999999996</v>
      </c>
      <c r="AX21" s="166">
        <v>222.1</v>
      </c>
      <c r="AY21" s="256">
        <v>0</v>
      </c>
      <c r="AZ21" s="166">
        <v>3.3</v>
      </c>
      <c r="BA21" s="166">
        <v>10.1</v>
      </c>
      <c r="BB21" s="166">
        <v>19.7</v>
      </c>
      <c r="BC21" s="168">
        <v>7.9</v>
      </c>
      <c r="BD21" s="168">
        <v>14.7</v>
      </c>
      <c r="BE21" s="329">
        <v>23.7</v>
      </c>
      <c r="BF21" s="168">
        <v>1.4</v>
      </c>
      <c r="BG21" s="332">
        <v>-5.3</v>
      </c>
      <c r="BH21" s="168">
        <v>93.5</v>
      </c>
      <c r="BI21" s="170">
        <v>6.1</v>
      </c>
      <c r="BJ21" s="378">
        <v>1.5</v>
      </c>
      <c r="BK21" s="47" t="s">
        <v>175</v>
      </c>
      <c r="BL21" s="46" t="s">
        <v>110</v>
      </c>
      <c r="BM21" s="166">
        <v>1020.2</v>
      </c>
      <c r="BN21" s="166">
        <v>-0.3</v>
      </c>
      <c r="BO21" s="166">
        <v>4.3</v>
      </c>
      <c r="BP21" s="166">
        <v>43</v>
      </c>
      <c r="BQ21" s="256">
        <v>5</v>
      </c>
      <c r="BR21" s="166">
        <v>1.9</v>
      </c>
      <c r="BS21" s="336">
        <v>8.8000000000000007</v>
      </c>
      <c r="BT21" s="499">
        <v>16.100000000000001</v>
      </c>
      <c r="BU21" s="168">
        <v>8.5</v>
      </c>
      <c r="BV21" s="168">
        <v>15.2</v>
      </c>
      <c r="BW21" s="168">
        <v>25</v>
      </c>
      <c r="BX21" s="168">
        <v>2.5</v>
      </c>
      <c r="BY21" s="168">
        <v>-4.9000000000000004</v>
      </c>
      <c r="BZ21" s="168">
        <v>123.1</v>
      </c>
      <c r="CA21" s="170">
        <v>59</v>
      </c>
      <c r="CB21" s="170">
        <v>13</v>
      </c>
      <c r="CC21" s="47" t="s">
        <v>175</v>
      </c>
      <c r="CD21" s="46" t="s">
        <v>110</v>
      </c>
      <c r="CE21" s="166">
        <v>1020.3</v>
      </c>
      <c r="CF21" s="166">
        <v>-0.3</v>
      </c>
      <c r="CG21" s="354">
        <v>0</v>
      </c>
      <c r="CH21" s="256">
        <v>198.1</v>
      </c>
      <c r="CI21" s="354">
        <v>0</v>
      </c>
      <c r="CJ21" s="430">
        <v>2</v>
      </c>
      <c r="CK21" s="430">
        <v>10.7</v>
      </c>
      <c r="CL21" s="430">
        <v>21.3</v>
      </c>
      <c r="CM21" s="168">
        <v>8.8000000000000007</v>
      </c>
      <c r="CN21" s="168">
        <v>13.9</v>
      </c>
      <c r="CO21" s="168">
        <v>26.8</v>
      </c>
      <c r="CP21" s="168">
        <v>13.9</v>
      </c>
      <c r="CQ21" s="168">
        <v>-2.7</v>
      </c>
      <c r="CR21" s="168">
        <v>130.6</v>
      </c>
      <c r="CS21" s="170">
        <v>61</v>
      </c>
      <c r="CT21" s="172">
        <v>18</v>
      </c>
      <c r="CU21" s="31" t="s">
        <v>175</v>
      </c>
      <c r="CV21" s="46" t="s">
        <v>110</v>
      </c>
      <c r="CW21" s="258">
        <v>1019.9</v>
      </c>
      <c r="CX21" s="258">
        <v>0.7</v>
      </c>
      <c r="CY21" s="258">
        <v>0</v>
      </c>
      <c r="CZ21" s="258">
        <v>215.3</v>
      </c>
      <c r="DA21" s="258">
        <v>0</v>
      </c>
      <c r="DB21" s="258">
        <v>3.6</v>
      </c>
      <c r="DC21" s="258">
        <v>13.5</v>
      </c>
      <c r="DD21" s="258">
        <v>17.7</v>
      </c>
      <c r="DE21" s="256">
        <v>6.9</v>
      </c>
      <c r="DF21" s="256">
        <v>10.6</v>
      </c>
      <c r="DG21" s="256">
        <v>19.7</v>
      </c>
      <c r="DH21" s="256">
        <v>3.5</v>
      </c>
      <c r="DI21" s="256">
        <v>-2.2999999999999998</v>
      </c>
      <c r="DJ21" s="256">
        <v>141.30000000000001</v>
      </c>
      <c r="DK21" s="256">
        <v>64</v>
      </c>
      <c r="DL21" s="256">
        <v>19</v>
      </c>
      <c r="DM21" s="47" t="s">
        <v>175</v>
      </c>
      <c r="DN21" s="101" t="s">
        <v>109</v>
      </c>
      <c r="DO21" s="258">
        <v>1019.5</v>
      </c>
      <c r="DP21" s="258">
        <v>-0.2</v>
      </c>
      <c r="DQ21" s="258">
        <v>4.8</v>
      </c>
      <c r="DR21" s="258">
        <v>2158</v>
      </c>
      <c r="DS21" s="258">
        <v>0</v>
      </c>
      <c r="DT21" s="258">
        <v>5.8</v>
      </c>
      <c r="DU21" s="258">
        <v>18.8</v>
      </c>
      <c r="DV21" s="258">
        <v>29.2</v>
      </c>
    </row>
    <row r="22" spans="1:126" s="41" customFormat="1" ht="24.95" customHeight="1" thickBot="1">
      <c r="A22" s="45" t="s">
        <v>302</v>
      </c>
      <c r="B22" s="170">
        <v>15</v>
      </c>
      <c r="C22" s="168">
        <v>21.4</v>
      </c>
      <c r="D22" s="168">
        <v>32</v>
      </c>
      <c r="E22" s="168">
        <v>8.9</v>
      </c>
      <c r="F22" s="168">
        <v>0.5</v>
      </c>
      <c r="G22" s="168">
        <v>113</v>
      </c>
      <c r="H22" s="168">
        <v>52</v>
      </c>
      <c r="I22" s="168">
        <v>9</v>
      </c>
      <c r="J22" s="46" t="s">
        <v>112</v>
      </c>
      <c r="K22" s="168">
        <v>1015.5</v>
      </c>
      <c r="L22" s="168">
        <v>3.4</v>
      </c>
      <c r="M22" s="168">
        <v>4.5999999999999996</v>
      </c>
      <c r="N22" s="168">
        <v>247.6</v>
      </c>
      <c r="O22" s="256">
        <v>0</v>
      </c>
      <c r="P22" s="168">
        <v>2.6</v>
      </c>
      <c r="Q22" s="168">
        <v>8.8000000000000007</v>
      </c>
      <c r="R22" s="168">
        <v>15.3</v>
      </c>
      <c r="S22" s="168">
        <v>14.5</v>
      </c>
      <c r="T22" s="168">
        <v>21.2</v>
      </c>
      <c r="U22" s="168">
        <v>30.5</v>
      </c>
      <c r="V22" s="168">
        <v>8.1</v>
      </c>
      <c r="W22" s="168">
        <v>0.2</v>
      </c>
      <c r="X22" s="168">
        <v>1208</v>
      </c>
      <c r="Y22" s="170">
        <v>62</v>
      </c>
      <c r="Z22" s="170">
        <v>0.4</v>
      </c>
      <c r="AA22" s="47" t="s">
        <v>176</v>
      </c>
      <c r="AB22" s="46" t="s">
        <v>112</v>
      </c>
      <c r="AC22" s="166">
        <v>1015.7</v>
      </c>
      <c r="AD22" s="166">
        <v>5.2</v>
      </c>
      <c r="AE22" s="256">
        <v>0</v>
      </c>
      <c r="AF22" s="166">
        <v>2329</v>
      </c>
      <c r="AG22" s="256">
        <v>0</v>
      </c>
      <c r="AH22" s="166">
        <v>2.1</v>
      </c>
      <c r="AI22" s="166">
        <v>8.1999999999999993</v>
      </c>
      <c r="AJ22" s="166">
        <v>13.7</v>
      </c>
      <c r="AK22" s="168">
        <v>15.5</v>
      </c>
      <c r="AL22" s="168">
        <v>20.7</v>
      </c>
      <c r="AM22" s="168">
        <v>33</v>
      </c>
      <c r="AN22" s="168">
        <v>10.6</v>
      </c>
      <c r="AO22" s="168">
        <v>2.8</v>
      </c>
      <c r="AP22" s="168">
        <v>106.5</v>
      </c>
      <c r="AQ22" s="170">
        <v>57</v>
      </c>
      <c r="AR22" s="170">
        <v>12</v>
      </c>
      <c r="AS22" s="47" t="s">
        <v>176</v>
      </c>
      <c r="AT22" s="46" t="s">
        <v>112</v>
      </c>
      <c r="AU22" s="390">
        <v>1015.6</v>
      </c>
      <c r="AV22" s="166">
        <v>5.6</v>
      </c>
      <c r="AW22" s="166">
        <v>4.0999999999999996</v>
      </c>
      <c r="AX22" s="166">
        <v>259.60000000000002</v>
      </c>
      <c r="AY22" s="256">
        <v>0</v>
      </c>
      <c r="AZ22" s="166">
        <v>3.2</v>
      </c>
      <c r="BA22" s="166">
        <v>7.6</v>
      </c>
      <c r="BB22" s="166">
        <v>13.9</v>
      </c>
      <c r="BC22" s="168">
        <v>13.8</v>
      </c>
      <c r="BD22" s="168">
        <v>20.9</v>
      </c>
      <c r="BE22" s="329">
        <v>31.4</v>
      </c>
      <c r="BF22" s="168">
        <v>6.6</v>
      </c>
      <c r="BG22" s="332">
        <v>0.3</v>
      </c>
      <c r="BH22" s="168">
        <v>148.69999999999999</v>
      </c>
      <c r="BI22" s="170">
        <v>5.4</v>
      </c>
      <c r="BJ22" s="378">
        <v>1</v>
      </c>
      <c r="BK22" s="47" t="s">
        <v>176</v>
      </c>
      <c r="BL22" s="46" t="s">
        <v>112</v>
      </c>
      <c r="BM22" s="166">
        <v>1015.4</v>
      </c>
      <c r="BN22" s="166">
        <v>2.9</v>
      </c>
      <c r="BO22" s="166">
        <v>4.4000000000000004</v>
      </c>
      <c r="BP22" s="166">
        <v>44</v>
      </c>
      <c r="BQ22" s="256">
        <v>0</v>
      </c>
      <c r="BR22" s="166">
        <v>2.1</v>
      </c>
      <c r="BS22" s="336">
        <v>7.7</v>
      </c>
      <c r="BT22" s="499">
        <v>14.1</v>
      </c>
      <c r="BU22" s="168">
        <v>14.3</v>
      </c>
      <c r="BV22" s="168">
        <v>21.1</v>
      </c>
      <c r="BW22" s="168">
        <v>32</v>
      </c>
      <c r="BX22" s="168">
        <v>7.4</v>
      </c>
      <c r="BY22" s="168">
        <v>0.7</v>
      </c>
      <c r="BZ22" s="168">
        <v>141.4</v>
      </c>
      <c r="CA22" s="170">
        <v>52</v>
      </c>
      <c r="CB22" s="170">
        <v>9</v>
      </c>
      <c r="CC22" s="47" t="s">
        <v>176</v>
      </c>
      <c r="CD22" s="46" t="s">
        <v>112</v>
      </c>
      <c r="CE22" s="166">
        <v>1015.6</v>
      </c>
      <c r="CF22" s="166">
        <v>2.5</v>
      </c>
      <c r="CG22" s="354">
        <v>0</v>
      </c>
      <c r="CH22" s="256">
        <v>236.6</v>
      </c>
      <c r="CI22" s="354">
        <v>0</v>
      </c>
      <c r="CJ22" s="430">
        <v>1.9</v>
      </c>
      <c r="CK22" s="430">
        <v>8.1</v>
      </c>
      <c r="CL22" s="430">
        <v>14.6</v>
      </c>
      <c r="CM22" s="168">
        <v>13.6</v>
      </c>
      <c r="CN22" s="168">
        <v>19.399999999999999</v>
      </c>
      <c r="CO22" s="168">
        <v>33.200000000000003</v>
      </c>
      <c r="CP22" s="168">
        <v>19.399999999999999</v>
      </c>
      <c r="CQ22" s="168">
        <v>1.2</v>
      </c>
      <c r="CR22" s="168">
        <v>167.1</v>
      </c>
      <c r="CS22" s="170">
        <v>58</v>
      </c>
      <c r="CT22" s="172">
        <v>9</v>
      </c>
      <c r="CU22" s="31" t="s">
        <v>176</v>
      </c>
      <c r="CV22" s="46" t="s">
        <v>112</v>
      </c>
      <c r="CW22" s="258">
        <v>1015</v>
      </c>
      <c r="CX22" s="258">
        <v>3.9</v>
      </c>
      <c r="CY22" s="258">
        <v>0</v>
      </c>
      <c r="CZ22" s="258">
        <v>236.3</v>
      </c>
      <c r="DA22" s="258">
        <v>0</v>
      </c>
      <c r="DB22" s="258">
        <v>3.3</v>
      </c>
      <c r="DC22" s="258">
        <v>11.1</v>
      </c>
      <c r="DD22" s="258">
        <v>18.2</v>
      </c>
      <c r="DE22" s="256">
        <v>11.9</v>
      </c>
      <c r="DF22" s="256">
        <v>15.6</v>
      </c>
      <c r="DG22" s="256">
        <v>24.2</v>
      </c>
      <c r="DH22" s="256">
        <v>8.5</v>
      </c>
      <c r="DI22" s="256">
        <v>1.3</v>
      </c>
      <c r="DJ22" s="256">
        <v>150</v>
      </c>
      <c r="DK22" s="256">
        <v>60</v>
      </c>
      <c r="DL22" s="256">
        <v>8</v>
      </c>
      <c r="DM22" s="47" t="s">
        <v>176</v>
      </c>
      <c r="DN22" s="101" t="s">
        <v>111</v>
      </c>
      <c r="DO22" s="258">
        <v>1014.8</v>
      </c>
      <c r="DP22" s="258">
        <v>3.1</v>
      </c>
      <c r="DQ22" s="258">
        <v>4.7</v>
      </c>
      <c r="DR22" s="258">
        <v>2354</v>
      </c>
      <c r="DS22" s="258">
        <v>0</v>
      </c>
      <c r="DT22" s="258">
        <v>4.7</v>
      </c>
      <c r="DU22" s="258">
        <v>15.5</v>
      </c>
      <c r="DV22" s="258">
        <v>21.5</v>
      </c>
    </row>
    <row r="23" spans="1:126" s="41" customFormat="1" ht="24.95" customHeight="1" thickBot="1">
      <c r="A23" s="45" t="s">
        <v>303</v>
      </c>
      <c r="B23" s="170">
        <v>19.2</v>
      </c>
      <c r="C23" s="168">
        <v>24.8</v>
      </c>
      <c r="D23" s="168">
        <v>32</v>
      </c>
      <c r="E23" s="168">
        <v>14.2</v>
      </c>
      <c r="F23" s="168">
        <v>7.2</v>
      </c>
      <c r="G23" s="168">
        <v>99.7</v>
      </c>
      <c r="H23" s="168">
        <v>62</v>
      </c>
      <c r="I23" s="168">
        <v>12</v>
      </c>
      <c r="J23" s="46" t="s">
        <v>114</v>
      </c>
      <c r="K23" s="168">
        <v>1011.6</v>
      </c>
      <c r="L23" s="168">
        <v>10.5</v>
      </c>
      <c r="M23" s="168">
        <v>6.1</v>
      </c>
      <c r="N23" s="168">
        <v>203.8</v>
      </c>
      <c r="O23" s="256">
        <v>0</v>
      </c>
      <c r="P23" s="168">
        <v>2.4</v>
      </c>
      <c r="Q23" s="168">
        <v>9.5</v>
      </c>
      <c r="R23" s="168">
        <v>18.7</v>
      </c>
      <c r="S23" s="168">
        <v>19.100000000000001</v>
      </c>
      <c r="T23" s="168">
        <v>24.9</v>
      </c>
      <c r="U23" s="168">
        <v>30.9</v>
      </c>
      <c r="V23" s="168">
        <v>13.3</v>
      </c>
      <c r="W23" s="168">
        <v>6.7</v>
      </c>
      <c r="X23" s="168">
        <v>1091</v>
      </c>
      <c r="Y23" s="170">
        <v>73</v>
      </c>
      <c r="Z23" s="170">
        <v>1.2</v>
      </c>
      <c r="AA23" s="47" t="s">
        <v>304</v>
      </c>
      <c r="AB23" s="46" t="s">
        <v>114</v>
      </c>
      <c r="AC23" s="166">
        <v>1011.6</v>
      </c>
      <c r="AD23" s="166">
        <v>12.9</v>
      </c>
      <c r="AE23" s="256">
        <v>0</v>
      </c>
      <c r="AF23" s="166">
        <v>2194</v>
      </c>
      <c r="AG23" s="256">
        <v>0</v>
      </c>
      <c r="AH23" s="166">
        <v>1.9</v>
      </c>
      <c r="AI23" s="166">
        <v>7.4</v>
      </c>
      <c r="AJ23" s="166">
        <v>15.5</v>
      </c>
      <c r="AK23" s="168">
        <v>18.7</v>
      </c>
      <c r="AL23" s="168">
        <v>22.6</v>
      </c>
      <c r="AM23" s="168">
        <v>32.6</v>
      </c>
      <c r="AN23" s="168">
        <v>15.1</v>
      </c>
      <c r="AO23" s="168">
        <v>9.9</v>
      </c>
      <c r="AP23" s="168">
        <v>71.599999999999994</v>
      </c>
      <c r="AQ23" s="170">
        <v>73</v>
      </c>
      <c r="AR23" s="170">
        <v>20</v>
      </c>
      <c r="AS23" s="47" t="s">
        <v>304</v>
      </c>
      <c r="AT23" s="46" t="s">
        <v>114</v>
      </c>
      <c r="AU23" s="390">
        <v>1012.1</v>
      </c>
      <c r="AV23" s="166">
        <v>12.9</v>
      </c>
      <c r="AW23" s="166">
        <v>6</v>
      </c>
      <c r="AX23" s="166">
        <v>222.9</v>
      </c>
      <c r="AY23" s="256">
        <v>0</v>
      </c>
      <c r="AZ23" s="166">
        <v>3.1</v>
      </c>
      <c r="BA23" s="166">
        <v>8.6</v>
      </c>
      <c r="BB23" s="166">
        <v>16.600000000000001</v>
      </c>
      <c r="BC23" s="168">
        <v>18.399999999999999</v>
      </c>
      <c r="BD23" s="168">
        <v>24.7</v>
      </c>
      <c r="BE23" s="329">
        <v>31.5</v>
      </c>
      <c r="BF23" s="168">
        <v>12.2</v>
      </c>
      <c r="BG23" s="332">
        <v>3.2</v>
      </c>
      <c r="BH23" s="168">
        <v>98.1</v>
      </c>
      <c r="BI23" s="170">
        <v>6.7</v>
      </c>
      <c r="BJ23" s="378">
        <v>1.7</v>
      </c>
      <c r="BK23" s="47" t="s">
        <v>239</v>
      </c>
      <c r="BL23" s="46" t="s">
        <v>114</v>
      </c>
      <c r="BM23" s="166">
        <v>1011.4</v>
      </c>
      <c r="BN23" s="166">
        <v>10.8</v>
      </c>
      <c r="BO23" s="166">
        <v>5.6</v>
      </c>
      <c r="BP23" s="166">
        <v>56</v>
      </c>
      <c r="BQ23" s="256">
        <v>0</v>
      </c>
      <c r="BR23" s="166">
        <v>1.7</v>
      </c>
      <c r="BS23" s="336">
        <v>8.6</v>
      </c>
      <c r="BT23" s="499">
        <v>16.3</v>
      </c>
      <c r="BU23" s="168">
        <v>18.7</v>
      </c>
      <c r="BV23" s="168">
        <v>24.8</v>
      </c>
      <c r="BW23" s="168">
        <v>32.200000000000003</v>
      </c>
      <c r="BX23" s="168">
        <v>12.9</v>
      </c>
      <c r="BY23" s="168">
        <v>6.3</v>
      </c>
      <c r="BZ23" s="168">
        <v>105.1</v>
      </c>
      <c r="CA23" s="170">
        <v>65</v>
      </c>
      <c r="CB23" s="170">
        <v>14</v>
      </c>
      <c r="CC23" s="47" t="s">
        <v>304</v>
      </c>
      <c r="CD23" s="46" t="s">
        <v>114</v>
      </c>
      <c r="CE23" s="166">
        <v>1011.5</v>
      </c>
      <c r="CF23" s="166">
        <v>10.7</v>
      </c>
      <c r="CG23" s="354">
        <v>0</v>
      </c>
      <c r="CH23" s="256">
        <v>211.9</v>
      </c>
      <c r="CI23" s="354">
        <v>0</v>
      </c>
      <c r="CJ23" s="430">
        <v>1.4</v>
      </c>
      <c r="CK23" s="430">
        <v>8.9</v>
      </c>
      <c r="CL23" s="430">
        <v>15.9</v>
      </c>
      <c r="CM23" s="168">
        <v>16.399999999999999</v>
      </c>
      <c r="CN23" s="168">
        <v>20.7</v>
      </c>
      <c r="CO23" s="168">
        <v>30.1</v>
      </c>
      <c r="CP23" s="168">
        <v>20.7</v>
      </c>
      <c r="CQ23" s="168">
        <v>6.1</v>
      </c>
      <c r="CR23" s="168">
        <v>46.2</v>
      </c>
      <c r="CS23" s="170">
        <v>73</v>
      </c>
      <c r="CT23" s="172">
        <v>16</v>
      </c>
      <c r="CU23" s="31" t="s">
        <v>304</v>
      </c>
      <c r="CV23" s="46" t="s">
        <v>114</v>
      </c>
      <c r="CW23" s="258">
        <v>1011.6</v>
      </c>
      <c r="CX23" s="258">
        <v>10.6</v>
      </c>
      <c r="CY23" s="258">
        <v>0</v>
      </c>
      <c r="CZ23" s="258">
        <v>192.9</v>
      </c>
      <c r="DA23" s="258">
        <v>0</v>
      </c>
      <c r="DB23" s="258">
        <v>2.7</v>
      </c>
      <c r="DC23" s="258">
        <v>8.8000000000000007</v>
      </c>
      <c r="DD23" s="258">
        <v>14.1</v>
      </c>
      <c r="DE23" s="256">
        <v>15.6</v>
      </c>
      <c r="DF23" s="256">
        <v>19.100000000000001</v>
      </c>
      <c r="DG23" s="256">
        <v>26.2</v>
      </c>
      <c r="DH23" s="256">
        <v>12.2</v>
      </c>
      <c r="DI23" s="256">
        <v>5.2</v>
      </c>
      <c r="DJ23" s="256">
        <v>131.6</v>
      </c>
      <c r="DK23" s="256">
        <v>73</v>
      </c>
      <c r="DL23" s="256">
        <v>11</v>
      </c>
      <c r="DM23" s="47" t="s">
        <v>304</v>
      </c>
      <c r="DN23" s="101" t="s">
        <v>113</v>
      </c>
      <c r="DO23" s="258">
        <v>1011.2</v>
      </c>
      <c r="DP23" s="258">
        <v>10</v>
      </c>
      <c r="DQ23" s="258">
        <v>6.2</v>
      </c>
      <c r="DR23" s="258">
        <v>2334</v>
      </c>
      <c r="DS23" s="258">
        <v>0</v>
      </c>
      <c r="DT23" s="258">
        <v>4.7</v>
      </c>
      <c r="DU23" s="258">
        <v>15.6</v>
      </c>
      <c r="DV23" s="258">
        <v>23</v>
      </c>
    </row>
    <row r="24" spans="1:126" s="41" customFormat="1" ht="24.95" customHeight="1" thickBot="1">
      <c r="A24" s="45" t="s">
        <v>305</v>
      </c>
      <c r="B24" s="170">
        <v>23.6</v>
      </c>
      <c r="C24" s="168">
        <v>28.7</v>
      </c>
      <c r="D24" s="168">
        <v>35.299999999999997</v>
      </c>
      <c r="E24" s="168">
        <v>18.7</v>
      </c>
      <c r="F24" s="168">
        <v>13.7</v>
      </c>
      <c r="G24" s="168">
        <v>121.1</v>
      </c>
      <c r="H24" s="168">
        <v>60</v>
      </c>
      <c r="I24" s="168">
        <v>17</v>
      </c>
      <c r="J24" s="46" t="s">
        <v>116</v>
      </c>
      <c r="K24" s="168">
        <v>1008</v>
      </c>
      <c r="L24" s="168">
        <v>14.1</v>
      </c>
      <c r="M24" s="168">
        <v>6.1</v>
      </c>
      <c r="N24" s="168">
        <v>201.5</v>
      </c>
      <c r="O24" s="256">
        <v>0</v>
      </c>
      <c r="P24" s="168">
        <v>2.2000000000000002</v>
      </c>
      <c r="Q24" s="168">
        <v>7.7</v>
      </c>
      <c r="R24" s="168">
        <v>12.3</v>
      </c>
      <c r="S24" s="168">
        <v>23.4</v>
      </c>
      <c r="T24" s="168">
        <v>28.7</v>
      </c>
      <c r="U24" s="168">
        <v>34.5</v>
      </c>
      <c r="V24" s="168">
        <v>18.399999999999999</v>
      </c>
      <c r="W24" s="168">
        <v>13.9</v>
      </c>
      <c r="X24" s="168">
        <v>1504</v>
      </c>
      <c r="Y24" s="170">
        <v>70</v>
      </c>
      <c r="Z24" s="170">
        <v>1.8</v>
      </c>
      <c r="AA24" s="47" t="s">
        <v>306</v>
      </c>
      <c r="AB24" s="46" t="s">
        <v>116</v>
      </c>
      <c r="AC24" s="166">
        <v>1008</v>
      </c>
      <c r="AD24" s="166">
        <v>16.8</v>
      </c>
      <c r="AE24" s="256">
        <v>0</v>
      </c>
      <c r="AF24" s="166">
        <v>1973</v>
      </c>
      <c r="AG24" s="256">
        <v>0</v>
      </c>
      <c r="AH24" s="166">
        <v>1.6</v>
      </c>
      <c r="AI24" s="166">
        <v>5.8</v>
      </c>
      <c r="AJ24" s="166">
        <v>9.9</v>
      </c>
      <c r="AK24" s="168">
        <v>23.3</v>
      </c>
      <c r="AL24" s="168">
        <v>27.2</v>
      </c>
      <c r="AM24" s="168">
        <v>34.6</v>
      </c>
      <c r="AN24" s="168">
        <v>19.7</v>
      </c>
      <c r="AO24" s="168">
        <v>14.4</v>
      </c>
      <c r="AP24" s="168">
        <v>89.1</v>
      </c>
      <c r="AQ24" s="170">
        <v>69</v>
      </c>
      <c r="AR24" s="170">
        <v>26</v>
      </c>
      <c r="AS24" s="47" t="s">
        <v>306</v>
      </c>
      <c r="AT24" s="46" t="s">
        <v>116</v>
      </c>
      <c r="AU24" s="390">
        <v>1008.4</v>
      </c>
      <c r="AV24" s="166">
        <v>16.7</v>
      </c>
      <c r="AW24" s="166">
        <v>6.3</v>
      </c>
      <c r="AX24" s="166">
        <v>218.7</v>
      </c>
      <c r="AY24" s="256">
        <v>0</v>
      </c>
      <c r="AZ24" s="166">
        <v>2.7</v>
      </c>
      <c r="BA24" s="166">
        <v>6.9</v>
      </c>
      <c r="BB24" s="166">
        <v>11.1</v>
      </c>
      <c r="BC24" s="168">
        <v>22.7</v>
      </c>
      <c r="BD24" s="168">
        <v>28.6</v>
      </c>
      <c r="BE24" s="329">
        <v>34.5</v>
      </c>
      <c r="BF24" s="168">
        <v>17.5</v>
      </c>
      <c r="BG24" s="332">
        <v>12.7</v>
      </c>
      <c r="BH24" s="168">
        <v>48.5</v>
      </c>
      <c r="BI24" s="170">
        <v>6.4</v>
      </c>
      <c r="BJ24" s="378">
        <v>1.6</v>
      </c>
      <c r="BK24" s="47" t="s">
        <v>240</v>
      </c>
      <c r="BL24" s="46" t="s">
        <v>116</v>
      </c>
      <c r="BM24" s="166">
        <v>1007.9</v>
      </c>
      <c r="BN24" s="166">
        <v>14.6</v>
      </c>
      <c r="BO24" s="166">
        <v>5.9</v>
      </c>
      <c r="BP24" s="166">
        <v>59</v>
      </c>
      <c r="BQ24" s="256">
        <v>0</v>
      </c>
      <c r="BR24" s="166">
        <v>1.6</v>
      </c>
      <c r="BS24" s="336">
        <v>5.7</v>
      </c>
      <c r="BT24" s="499">
        <v>9.8000000000000007</v>
      </c>
      <c r="BU24" s="168">
        <v>23.3</v>
      </c>
      <c r="BV24" s="168">
        <v>29.2</v>
      </c>
      <c r="BW24" s="168">
        <v>35.200000000000003</v>
      </c>
      <c r="BX24" s="168">
        <v>18.2</v>
      </c>
      <c r="BY24" s="168">
        <v>12.8</v>
      </c>
      <c r="BZ24" s="168">
        <v>76.900000000000006</v>
      </c>
      <c r="CA24" s="170">
        <v>61</v>
      </c>
      <c r="CB24" s="170">
        <v>17</v>
      </c>
      <c r="CC24" s="47" t="s">
        <v>306</v>
      </c>
      <c r="CD24" s="46" t="s">
        <v>116</v>
      </c>
      <c r="CE24" s="166">
        <v>1007.9</v>
      </c>
      <c r="CF24" s="166">
        <v>14.4</v>
      </c>
      <c r="CG24" s="354">
        <v>0</v>
      </c>
      <c r="CH24" s="256">
        <v>205.2</v>
      </c>
      <c r="CI24" s="354">
        <v>0</v>
      </c>
      <c r="CJ24" s="430">
        <v>1.3</v>
      </c>
      <c r="CK24" s="430">
        <v>4.5</v>
      </c>
      <c r="CL24" s="430">
        <v>9.5</v>
      </c>
      <c r="CM24" s="168">
        <v>20.2</v>
      </c>
      <c r="CN24" s="168">
        <v>25</v>
      </c>
      <c r="CO24" s="168">
        <v>34.200000000000003</v>
      </c>
      <c r="CP24" s="168">
        <v>25</v>
      </c>
      <c r="CQ24" s="168">
        <v>11.3</v>
      </c>
      <c r="CR24" s="168">
        <v>27</v>
      </c>
      <c r="CS24" s="170">
        <v>74</v>
      </c>
      <c r="CT24" s="172">
        <v>26</v>
      </c>
      <c r="CU24" s="31" t="s">
        <v>306</v>
      </c>
      <c r="CV24" s="46" t="s">
        <v>116</v>
      </c>
      <c r="CW24" s="258">
        <v>1008.1</v>
      </c>
      <c r="CX24" s="258">
        <v>14.9</v>
      </c>
      <c r="CY24" s="258">
        <v>0</v>
      </c>
      <c r="CZ24" s="258">
        <v>204.1</v>
      </c>
      <c r="DA24" s="258">
        <v>0</v>
      </c>
      <c r="DB24" s="258">
        <v>2.2000000000000002</v>
      </c>
      <c r="DC24" s="258">
        <v>6.6</v>
      </c>
      <c r="DD24" s="258">
        <v>9.9</v>
      </c>
      <c r="DE24" s="256">
        <v>19.8</v>
      </c>
      <c r="DF24" s="256">
        <v>22.9</v>
      </c>
      <c r="DG24" s="256">
        <v>29.7</v>
      </c>
      <c r="DH24" s="256">
        <v>17.399999999999999</v>
      </c>
      <c r="DI24" s="256">
        <v>12.3</v>
      </c>
      <c r="DJ24" s="256">
        <v>65</v>
      </c>
      <c r="DK24" s="256">
        <v>72</v>
      </c>
      <c r="DL24" s="256">
        <v>28</v>
      </c>
      <c r="DM24" s="47" t="s">
        <v>306</v>
      </c>
      <c r="DN24" s="101" t="s">
        <v>115</v>
      </c>
      <c r="DO24" s="258">
        <v>1008.2</v>
      </c>
      <c r="DP24" s="258">
        <v>14.2</v>
      </c>
      <c r="DQ24" s="258">
        <v>6.5</v>
      </c>
      <c r="DR24" s="258">
        <v>2104</v>
      </c>
      <c r="DS24" s="258">
        <v>0</v>
      </c>
      <c r="DT24" s="258">
        <v>4.5</v>
      </c>
      <c r="DU24" s="258">
        <v>13.7</v>
      </c>
      <c r="DV24" s="258">
        <v>21.4</v>
      </c>
    </row>
    <row r="25" spans="1:126" s="41" customFormat="1" ht="24.95" customHeight="1" thickBot="1">
      <c r="A25" s="45" t="s">
        <v>307</v>
      </c>
      <c r="B25" s="170">
        <v>28.2</v>
      </c>
      <c r="C25" s="168">
        <v>33.1</v>
      </c>
      <c r="D25" s="168">
        <v>39.200000000000003</v>
      </c>
      <c r="E25" s="168">
        <v>24</v>
      </c>
      <c r="F25" s="168">
        <v>17.600000000000001</v>
      </c>
      <c r="G25" s="168">
        <v>169.6</v>
      </c>
      <c r="H25" s="168">
        <v>66</v>
      </c>
      <c r="I25" s="168">
        <v>24</v>
      </c>
      <c r="J25" s="46" t="s">
        <v>118</v>
      </c>
      <c r="K25" s="168">
        <v>1008.6</v>
      </c>
      <c r="L25" s="168">
        <v>20.3</v>
      </c>
      <c r="M25" s="168">
        <v>5.0999999999999996</v>
      </c>
      <c r="N25" s="168">
        <v>225.4</v>
      </c>
      <c r="O25" s="256">
        <v>0</v>
      </c>
      <c r="P25" s="168">
        <v>2.2000000000000002</v>
      </c>
      <c r="Q25" s="168">
        <v>7</v>
      </c>
      <c r="R25" s="168">
        <v>11.7</v>
      </c>
      <c r="S25" s="168">
        <v>27.5</v>
      </c>
      <c r="T25" s="168">
        <v>32.5</v>
      </c>
      <c r="U25" s="168">
        <v>37.9</v>
      </c>
      <c r="V25" s="168">
        <v>23.3</v>
      </c>
      <c r="W25" s="168">
        <v>16.100000000000001</v>
      </c>
      <c r="X25" s="168">
        <v>2628</v>
      </c>
      <c r="Y25" s="170">
        <v>82</v>
      </c>
      <c r="Z25" s="170">
        <v>3.5</v>
      </c>
      <c r="AA25" s="47" t="s">
        <v>308</v>
      </c>
      <c r="AB25" s="46" t="s">
        <v>118</v>
      </c>
      <c r="AC25" s="166">
        <v>1008.8</v>
      </c>
      <c r="AD25" s="166">
        <v>23.6</v>
      </c>
      <c r="AE25" s="256">
        <v>0</v>
      </c>
      <c r="AF25" s="166">
        <v>2420</v>
      </c>
      <c r="AG25" s="256">
        <v>0</v>
      </c>
      <c r="AH25" s="166">
        <v>1.6</v>
      </c>
      <c r="AI25" s="166">
        <v>6.3</v>
      </c>
      <c r="AJ25" s="166">
        <v>11.2</v>
      </c>
      <c r="AK25" s="168">
        <v>27.3</v>
      </c>
      <c r="AL25" s="168">
        <v>30.9</v>
      </c>
      <c r="AM25" s="168">
        <v>37.200000000000003</v>
      </c>
      <c r="AN25" s="168">
        <v>24.2</v>
      </c>
      <c r="AO25" s="168">
        <v>17.600000000000001</v>
      </c>
      <c r="AP25" s="168">
        <v>164.1</v>
      </c>
      <c r="AQ25" s="170">
        <v>78</v>
      </c>
      <c r="AR25" s="170">
        <v>38</v>
      </c>
      <c r="AS25" s="47" t="s">
        <v>308</v>
      </c>
      <c r="AT25" s="46" t="s">
        <v>118</v>
      </c>
      <c r="AU25" s="390">
        <v>1009.2</v>
      </c>
      <c r="AV25" s="166">
        <v>22.7</v>
      </c>
      <c r="AW25" s="166">
        <v>5.0999999999999996</v>
      </c>
      <c r="AX25" s="166">
        <v>257.10000000000002</v>
      </c>
      <c r="AY25" s="256">
        <v>0</v>
      </c>
      <c r="AZ25" s="166">
        <v>2.7</v>
      </c>
      <c r="BA25" s="166">
        <v>8.3000000000000007</v>
      </c>
      <c r="BB25" s="166">
        <v>12.2</v>
      </c>
      <c r="BC25" s="168">
        <v>27.5</v>
      </c>
      <c r="BD25" s="168">
        <v>32.700000000000003</v>
      </c>
      <c r="BE25" s="329">
        <v>38.9</v>
      </c>
      <c r="BF25" s="168">
        <v>22.8</v>
      </c>
      <c r="BG25" s="332">
        <v>14.3</v>
      </c>
      <c r="BH25" s="168">
        <v>154</v>
      </c>
      <c r="BI25" s="170">
        <v>7.3</v>
      </c>
      <c r="BJ25" s="378">
        <v>3.1</v>
      </c>
      <c r="BK25" s="47" t="s">
        <v>241</v>
      </c>
      <c r="BL25" s="46" t="s">
        <v>118</v>
      </c>
      <c r="BM25" s="166">
        <v>1008.7</v>
      </c>
      <c r="BN25" s="166">
        <v>21.5</v>
      </c>
      <c r="BO25" s="166">
        <v>4.8</v>
      </c>
      <c r="BP25" s="166">
        <v>48</v>
      </c>
      <c r="BQ25" s="256">
        <v>0</v>
      </c>
      <c r="BR25" s="166">
        <v>1.6</v>
      </c>
      <c r="BS25" s="336">
        <v>5.6</v>
      </c>
      <c r="BT25" s="499">
        <v>9.9</v>
      </c>
      <c r="BU25" s="168">
        <v>27.3</v>
      </c>
      <c r="BV25" s="168">
        <v>32.5</v>
      </c>
      <c r="BW25" s="168">
        <v>38</v>
      </c>
      <c r="BX25" s="168">
        <v>23</v>
      </c>
      <c r="BY25" s="168">
        <v>15.7</v>
      </c>
      <c r="BZ25" s="168">
        <v>131.30000000000001</v>
      </c>
      <c r="CA25" s="170">
        <v>73</v>
      </c>
      <c r="CB25" s="170">
        <v>30</v>
      </c>
      <c r="CC25" s="47" t="s">
        <v>308</v>
      </c>
      <c r="CD25" s="46" t="s">
        <v>118</v>
      </c>
      <c r="CE25" s="166">
        <v>1008.7</v>
      </c>
      <c r="CF25" s="166">
        <v>21.5</v>
      </c>
      <c r="CG25" s="354">
        <v>0</v>
      </c>
      <c r="CH25" s="256">
        <v>245.8</v>
      </c>
      <c r="CI25" s="354">
        <v>0</v>
      </c>
      <c r="CJ25" s="430">
        <v>1</v>
      </c>
      <c r="CK25" s="430">
        <v>4.0999999999999996</v>
      </c>
      <c r="CL25" s="430">
        <v>7.6</v>
      </c>
      <c r="CM25" s="168">
        <v>24.7</v>
      </c>
      <c r="CN25" s="168">
        <v>28.1</v>
      </c>
      <c r="CO25" s="168">
        <v>35</v>
      </c>
      <c r="CP25" s="168">
        <v>28.1</v>
      </c>
      <c r="CQ25" s="168">
        <v>15.5</v>
      </c>
      <c r="CR25" s="168">
        <v>229</v>
      </c>
      <c r="CS25" s="170">
        <v>83</v>
      </c>
      <c r="CT25" s="172">
        <v>49</v>
      </c>
      <c r="CU25" s="31" t="s">
        <v>308</v>
      </c>
      <c r="CV25" s="46" t="s">
        <v>118</v>
      </c>
      <c r="CW25" s="258">
        <v>1009.3</v>
      </c>
      <c r="CX25" s="258">
        <v>21.7</v>
      </c>
      <c r="CY25" s="258">
        <v>0</v>
      </c>
      <c r="CZ25" s="258">
        <v>235.4</v>
      </c>
      <c r="DA25" s="258">
        <v>0</v>
      </c>
      <c r="DB25" s="258">
        <v>2.2000000000000002</v>
      </c>
      <c r="DC25" s="258">
        <v>8.1999999999999993</v>
      </c>
      <c r="DD25" s="258">
        <v>13.1</v>
      </c>
      <c r="DE25" s="256">
        <v>25</v>
      </c>
      <c r="DF25" s="256">
        <v>27.6</v>
      </c>
      <c r="DG25" s="256">
        <v>33.799999999999997</v>
      </c>
      <c r="DH25" s="256">
        <v>22.8</v>
      </c>
      <c r="DI25" s="256">
        <v>15.5</v>
      </c>
      <c r="DJ25" s="256">
        <v>184.9</v>
      </c>
      <c r="DK25" s="256">
        <v>76</v>
      </c>
      <c r="DL25" s="256">
        <v>36</v>
      </c>
      <c r="DM25" s="47" t="s">
        <v>308</v>
      </c>
      <c r="DN25" s="101" t="s">
        <v>117</v>
      </c>
      <c r="DO25" s="258">
        <v>1009.2</v>
      </c>
      <c r="DP25" s="258">
        <v>20.100000000000001</v>
      </c>
      <c r="DQ25" s="258">
        <v>5.3</v>
      </c>
      <c r="DR25" s="258">
        <v>2409</v>
      </c>
      <c r="DS25" s="258">
        <v>0</v>
      </c>
      <c r="DT25" s="258">
        <v>4</v>
      </c>
      <c r="DU25" s="258">
        <v>13.3</v>
      </c>
      <c r="DV25" s="258">
        <v>21.4</v>
      </c>
    </row>
    <row r="26" spans="1:126" s="41" customFormat="1" ht="24.95" customHeight="1" thickBot="1">
      <c r="A26" s="45" t="s">
        <v>309</v>
      </c>
      <c r="B26" s="170">
        <v>27.7</v>
      </c>
      <c r="C26" s="168">
        <v>32.9</v>
      </c>
      <c r="D26" s="168">
        <v>38.700000000000003</v>
      </c>
      <c r="E26" s="168">
        <v>23.7</v>
      </c>
      <c r="F26" s="168">
        <v>18.399999999999999</v>
      </c>
      <c r="G26" s="168">
        <v>334.2</v>
      </c>
      <c r="H26" s="168">
        <v>68</v>
      </c>
      <c r="I26" s="168">
        <v>28</v>
      </c>
      <c r="J26" s="46" t="s">
        <v>120</v>
      </c>
      <c r="K26" s="168">
        <v>1007.8</v>
      </c>
      <c r="L26" s="168">
        <v>20.5</v>
      </c>
      <c r="M26" s="168">
        <v>5.8</v>
      </c>
      <c r="N26" s="168">
        <v>219.8</v>
      </c>
      <c r="O26" s="256">
        <v>0</v>
      </c>
      <c r="P26" s="168">
        <v>2.4</v>
      </c>
      <c r="Q26" s="168">
        <v>8</v>
      </c>
      <c r="R26" s="168">
        <v>14.3</v>
      </c>
      <c r="S26" s="168">
        <v>27.7</v>
      </c>
      <c r="T26" s="168">
        <v>32.9</v>
      </c>
      <c r="U26" s="168">
        <v>38.1</v>
      </c>
      <c r="V26" s="168">
        <v>23</v>
      </c>
      <c r="W26" s="168">
        <v>17.5</v>
      </c>
      <c r="X26" s="168">
        <v>2585</v>
      </c>
      <c r="Y26" s="170">
        <v>79</v>
      </c>
      <c r="Z26" s="170">
        <v>3.7</v>
      </c>
      <c r="AA26" s="47" t="s">
        <v>177</v>
      </c>
      <c r="AB26" s="46" t="s">
        <v>120</v>
      </c>
      <c r="AC26" s="166">
        <v>1007.8</v>
      </c>
      <c r="AD26" s="166">
        <v>23.1</v>
      </c>
      <c r="AE26" s="256">
        <v>0</v>
      </c>
      <c r="AF26" s="166">
        <v>2098</v>
      </c>
      <c r="AG26" s="256">
        <v>0</v>
      </c>
      <c r="AH26" s="166">
        <v>1.8</v>
      </c>
      <c r="AI26" s="166">
        <v>6.5</v>
      </c>
      <c r="AJ26" s="166">
        <v>12.4</v>
      </c>
      <c r="AK26" s="168">
        <v>27.7</v>
      </c>
      <c r="AL26" s="168">
        <v>30.8</v>
      </c>
      <c r="AM26" s="168">
        <v>39.4</v>
      </c>
      <c r="AN26" s="168">
        <v>24.8</v>
      </c>
      <c r="AO26" s="168">
        <v>19.5</v>
      </c>
      <c r="AP26" s="168">
        <v>175.4</v>
      </c>
      <c r="AQ26" s="170">
        <v>74</v>
      </c>
      <c r="AR26" s="170">
        <v>35</v>
      </c>
      <c r="AS26" s="47" t="s">
        <v>177</v>
      </c>
      <c r="AT26" s="46" t="s">
        <v>120</v>
      </c>
      <c r="AU26" s="390">
        <v>1008.3</v>
      </c>
      <c r="AV26" s="166">
        <v>22.3</v>
      </c>
      <c r="AW26" s="166">
        <v>6.1</v>
      </c>
      <c r="AX26" s="166">
        <v>223.9</v>
      </c>
      <c r="AY26" s="256">
        <v>0</v>
      </c>
      <c r="AZ26" s="166">
        <v>2.7</v>
      </c>
      <c r="BA26" s="166">
        <v>8.9</v>
      </c>
      <c r="BB26" s="166">
        <v>12.8</v>
      </c>
      <c r="BC26" s="168">
        <v>27.3</v>
      </c>
      <c r="BD26" s="168">
        <v>33</v>
      </c>
      <c r="BE26" s="329">
        <v>38.799999999999997</v>
      </c>
      <c r="BF26" s="168">
        <v>22.8</v>
      </c>
      <c r="BG26" s="332">
        <v>17.5</v>
      </c>
      <c r="BH26" s="168">
        <v>249.9</v>
      </c>
      <c r="BI26" s="170">
        <v>7.3</v>
      </c>
      <c r="BJ26" s="378">
        <v>2.9</v>
      </c>
      <c r="BK26" s="47" t="s">
        <v>177</v>
      </c>
      <c r="BL26" s="46" t="s">
        <v>120</v>
      </c>
      <c r="BM26" s="166">
        <v>1007.8</v>
      </c>
      <c r="BN26" s="166">
        <v>21.2</v>
      </c>
      <c r="BO26" s="166">
        <v>6.1</v>
      </c>
      <c r="BP26" s="166">
        <v>61</v>
      </c>
      <c r="BQ26" s="256">
        <v>0</v>
      </c>
      <c r="BR26" s="166">
        <v>1.8</v>
      </c>
      <c r="BS26" s="336">
        <v>7</v>
      </c>
      <c r="BT26" s="499">
        <v>14.1</v>
      </c>
      <c r="BU26" s="168">
        <v>27.5</v>
      </c>
      <c r="BV26" s="168">
        <v>33.5</v>
      </c>
      <c r="BW26" s="168">
        <v>38.5</v>
      </c>
      <c r="BX26" s="168">
        <v>22.9</v>
      </c>
      <c r="BY26" s="168">
        <v>16.600000000000001</v>
      </c>
      <c r="BZ26" s="168">
        <v>342.8</v>
      </c>
      <c r="CA26" s="170">
        <v>70</v>
      </c>
      <c r="CB26" s="170">
        <v>29</v>
      </c>
      <c r="CC26" s="47" t="s">
        <v>177</v>
      </c>
      <c r="CD26" s="46" t="s">
        <v>120</v>
      </c>
      <c r="CE26" s="166">
        <v>1007.6</v>
      </c>
      <c r="CF26" s="166">
        <v>20.8</v>
      </c>
      <c r="CG26" s="354">
        <v>62</v>
      </c>
      <c r="CH26" s="256">
        <v>210.3</v>
      </c>
      <c r="CI26" s="354">
        <v>0</v>
      </c>
      <c r="CJ26" s="430">
        <v>1.1000000000000001</v>
      </c>
      <c r="CK26" s="430">
        <v>5.6</v>
      </c>
      <c r="CL26" s="430">
        <v>13</v>
      </c>
      <c r="CM26" s="168">
        <v>25.5</v>
      </c>
      <c r="CN26" s="168">
        <v>28.9</v>
      </c>
      <c r="CO26" s="168">
        <v>36.6</v>
      </c>
      <c r="CP26" s="168">
        <v>28.9</v>
      </c>
      <c r="CQ26" s="168">
        <v>18.7</v>
      </c>
      <c r="CR26" s="168">
        <v>221.3</v>
      </c>
      <c r="CS26" s="170">
        <v>84</v>
      </c>
      <c r="CT26" s="172">
        <v>44</v>
      </c>
      <c r="CU26" s="31" t="s">
        <v>177</v>
      </c>
      <c r="CV26" s="46" t="s">
        <v>120</v>
      </c>
      <c r="CW26" s="258">
        <v>1008.4</v>
      </c>
      <c r="CX26" s="258">
        <v>22.3</v>
      </c>
      <c r="CY26" s="258">
        <v>6.4</v>
      </c>
      <c r="CZ26" s="258">
        <v>172</v>
      </c>
      <c r="DA26" s="258">
        <v>0</v>
      </c>
      <c r="DB26" s="258">
        <v>1.9</v>
      </c>
      <c r="DC26" s="258">
        <v>11.1</v>
      </c>
      <c r="DD26" s="258">
        <v>13.7</v>
      </c>
      <c r="DE26" s="256">
        <v>25.4</v>
      </c>
      <c r="DF26" s="256">
        <v>28.2</v>
      </c>
      <c r="DG26" s="256">
        <v>34.5</v>
      </c>
      <c r="DH26" s="256">
        <v>23.2</v>
      </c>
      <c r="DI26" s="256">
        <v>19.2</v>
      </c>
      <c r="DJ26" s="256">
        <v>79.7</v>
      </c>
      <c r="DK26" s="256">
        <v>75</v>
      </c>
      <c r="DL26" s="256">
        <v>36</v>
      </c>
      <c r="DM26" s="47" t="s">
        <v>177</v>
      </c>
      <c r="DN26" s="101" t="s">
        <v>119</v>
      </c>
      <c r="DO26" s="258">
        <v>1008.5</v>
      </c>
      <c r="DP26" s="258">
        <v>20.399999999999999</v>
      </c>
      <c r="DQ26" s="258">
        <v>6.4</v>
      </c>
      <c r="DR26" s="258">
        <v>2367</v>
      </c>
      <c r="DS26" s="258">
        <v>0</v>
      </c>
      <c r="DT26" s="258">
        <v>3.3</v>
      </c>
      <c r="DU26" s="258">
        <v>13</v>
      </c>
      <c r="DV26" s="258">
        <v>19.7</v>
      </c>
    </row>
    <row r="27" spans="1:126" s="41" customFormat="1" ht="24.95" customHeight="1" thickBot="1">
      <c r="A27" s="45" t="s">
        <v>310</v>
      </c>
      <c r="B27" s="170">
        <v>21</v>
      </c>
      <c r="C27" s="168">
        <v>25.4</v>
      </c>
      <c r="D27" s="168">
        <v>30.4</v>
      </c>
      <c r="E27" s="168">
        <v>17.2</v>
      </c>
      <c r="F27" s="168">
        <v>10.4</v>
      </c>
      <c r="G27" s="168">
        <v>109</v>
      </c>
      <c r="H27" s="168">
        <v>71</v>
      </c>
      <c r="I27" s="168">
        <v>17</v>
      </c>
      <c r="J27" s="46" t="s">
        <v>122</v>
      </c>
      <c r="K27" s="168">
        <v>1013.3</v>
      </c>
      <c r="L27" s="168">
        <v>14.9</v>
      </c>
      <c r="M27" s="168">
        <v>6.7</v>
      </c>
      <c r="N27" s="168">
        <v>142.6</v>
      </c>
      <c r="O27" s="256">
        <v>0</v>
      </c>
      <c r="P27" s="168">
        <v>1.9</v>
      </c>
      <c r="Q27" s="168">
        <v>7.1</v>
      </c>
      <c r="R27" s="168">
        <v>11.9</v>
      </c>
      <c r="S27" s="168">
        <v>20.3</v>
      </c>
      <c r="T27" s="168">
        <v>25.3</v>
      </c>
      <c r="U27" s="168">
        <v>29.4</v>
      </c>
      <c r="V27" s="168">
        <v>16.2</v>
      </c>
      <c r="W27" s="168">
        <v>9.1999999999999993</v>
      </c>
      <c r="X27" s="168">
        <v>1295</v>
      </c>
      <c r="Y27" s="170">
        <v>86</v>
      </c>
      <c r="Z27" s="170">
        <v>2.8</v>
      </c>
      <c r="AA27" s="47" t="s">
        <v>311</v>
      </c>
      <c r="AB27" s="46" t="s">
        <v>122</v>
      </c>
      <c r="AC27" s="166">
        <v>1013.7</v>
      </c>
      <c r="AD27" s="166">
        <v>17.3</v>
      </c>
      <c r="AE27" s="256">
        <v>0</v>
      </c>
      <c r="AF27" s="166">
        <v>1454</v>
      </c>
      <c r="AG27" s="256">
        <v>0</v>
      </c>
      <c r="AH27" s="166">
        <v>1.4</v>
      </c>
      <c r="AI27" s="166">
        <v>6</v>
      </c>
      <c r="AJ27" s="166">
        <v>12.3</v>
      </c>
      <c r="AK27" s="168">
        <v>21.9</v>
      </c>
      <c r="AL27" s="168">
        <v>24.8</v>
      </c>
      <c r="AM27" s="168">
        <v>30.6</v>
      </c>
      <c r="AN27" s="168">
        <v>19.3</v>
      </c>
      <c r="AO27" s="168">
        <v>13.5</v>
      </c>
      <c r="AP27" s="168">
        <v>160</v>
      </c>
      <c r="AQ27" s="170">
        <v>74</v>
      </c>
      <c r="AR27" s="170">
        <v>34</v>
      </c>
      <c r="AS27" s="47" t="s">
        <v>311</v>
      </c>
      <c r="AT27" s="46" t="s">
        <v>122</v>
      </c>
      <c r="AU27" s="390">
        <v>1013.7</v>
      </c>
      <c r="AV27" s="166">
        <v>16.7</v>
      </c>
      <c r="AW27" s="166">
        <v>7.4</v>
      </c>
      <c r="AX27" s="166">
        <v>127.9</v>
      </c>
      <c r="AY27" s="256">
        <v>0</v>
      </c>
      <c r="AZ27" s="166">
        <v>2.6</v>
      </c>
      <c r="BA27" s="166">
        <v>8.5</v>
      </c>
      <c r="BB27" s="166">
        <v>10.9</v>
      </c>
      <c r="BC27" s="168">
        <v>19.8</v>
      </c>
      <c r="BD27" s="168">
        <v>25.2</v>
      </c>
      <c r="BE27" s="329">
        <v>29.7</v>
      </c>
      <c r="BF27" s="168">
        <v>15.5</v>
      </c>
      <c r="BG27" s="332">
        <v>9.5</v>
      </c>
      <c r="BH27" s="168">
        <v>93.7</v>
      </c>
      <c r="BI27" s="170">
        <v>7.9</v>
      </c>
      <c r="BJ27" s="378">
        <v>2.8</v>
      </c>
      <c r="BK27" s="47" t="s">
        <v>242</v>
      </c>
      <c r="BL27" s="46" t="s">
        <v>122</v>
      </c>
      <c r="BM27" s="166">
        <v>1013.6</v>
      </c>
      <c r="BN27" s="166">
        <v>15.4</v>
      </c>
      <c r="BO27" s="166">
        <v>6.6</v>
      </c>
      <c r="BP27" s="166">
        <v>66</v>
      </c>
      <c r="BQ27" s="256">
        <v>0</v>
      </c>
      <c r="BR27" s="166">
        <v>1.3</v>
      </c>
      <c r="BS27" s="336">
        <v>5.9</v>
      </c>
      <c r="BT27" s="499">
        <v>10.3</v>
      </c>
      <c r="BU27" s="168">
        <v>20</v>
      </c>
      <c r="BV27" s="168">
        <v>25.2</v>
      </c>
      <c r="BW27" s="168">
        <v>29.6</v>
      </c>
      <c r="BX27" s="168">
        <v>15.5</v>
      </c>
      <c r="BY27" s="168">
        <v>8</v>
      </c>
      <c r="BZ27" s="168">
        <v>133.80000000000001</v>
      </c>
      <c r="CA27" s="170">
        <v>77</v>
      </c>
      <c r="CB27" s="170">
        <v>25</v>
      </c>
      <c r="CC27" s="47" t="s">
        <v>311</v>
      </c>
      <c r="CD27" s="46" t="s">
        <v>122</v>
      </c>
      <c r="CE27" s="166">
        <v>1013.7</v>
      </c>
      <c r="CF27" s="166">
        <v>15.1</v>
      </c>
      <c r="CG27" s="354">
        <v>62</v>
      </c>
      <c r="CH27" s="256">
        <v>158.9</v>
      </c>
      <c r="CI27" s="354">
        <v>0</v>
      </c>
      <c r="CJ27" s="430">
        <v>1</v>
      </c>
      <c r="CK27" s="430">
        <v>5.4</v>
      </c>
      <c r="CL27" s="430">
        <v>10.4</v>
      </c>
      <c r="CM27" s="168">
        <v>19.899999999999999</v>
      </c>
      <c r="CN27" s="168">
        <v>24</v>
      </c>
      <c r="CO27" s="168">
        <v>29.3</v>
      </c>
      <c r="CP27" s="168">
        <v>24</v>
      </c>
      <c r="CQ27" s="168">
        <v>11.3</v>
      </c>
      <c r="CR27" s="168">
        <v>143.69999999999999</v>
      </c>
      <c r="CS27" s="170">
        <v>81</v>
      </c>
      <c r="CT27" s="172">
        <v>42</v>
      </c>
      <c r="CU27" s="31" t="s">
        <v>311</v>
      </c>
      <c r="CV27" s="46" t="s">
        <v>122</v>
      </c>
      <c r="CW27" s="258">
        <v>1014</v>
      </c>
      <c r="CX27" s="258">
        <v>16.100000000000001</v>
      </c>
      <c r="CY27" s="258">
        <v>6.7</v>
      </c>
      <c r="CZ27" s="258">
        <v>136.30000000000001</v>
      </c>
      <c r="DA27" s="258">
        <v>0</v>
      </c>
      <c r="DB27" s="258">
        <v>2.2000000000000002</v>
      </c>
      <c r="DC27" s="258">
        <v>9.6999999999999993</v>
      </c>
      <c r="DD27" s="258">
        <v>12.3</v>
      </c>
      <c r="DE27" s="256">
        <v>20.2</v>
      </c>
      <c r="DF27" s="256">
        <v>22.5</v>
      </c>
      <c r="DG27" s="256">
        <v>26.9</v>
      </c>
      <c r="DH27" s="256">
        <v>18.3</v>
      </c>
      <c r="DI27" s="256">
        <v>15.4</v>
      </c>
      <c r="DJ27" s="256">
        <v>83</v>
      </c>
      <c r="DK27" s="256">
        <v>73</v>
      </c>
      <c r="DL27" s="256">
        <v>36</v>
      </c>
      <c r="DM27" s="47" t="s">
        <v>311</v>
      </c>
      <c r="DN27" s="101" t="s">
        <v>121</v>
      </c>
      <c r="DO27" s="258">
        <v>1013.5</v>
      </c>
      <c r="DP27" s="258">
        <v>14.8</v>
      </c>
      <c r="DQ27" s="258">
        <v>7</v>
      </c>
      <c r="DR27" s="258">
        <v>1644</v>
      </c>
      <c r="DS27" s="258">
        <v>0</v>
      </c>
      <c r="DT27" s="258">
        <v>3.8</v>
      </c>
      <c r="DU27" s="258">
        <v>11.1</v>
      </c>
      <c r="DV27" s="258">
        <v>17</v>
      </c>
    </row>
    <row r="28" spans="1:126" s="41" customFormat="1" ht="24.95" customHeight="1" thickBot="1">
      <c r="A28" s="45" t="s">
        <v>312</v>
      </c>
      <c r="B28" s="170">
        <v>14.3</v>
      </c>
      <c r="C28" s="168">
        <v>20</v>
      </c>
      <c r="D28" s="168">
        <v>25.8</v>
      </c>
      <c r="E28" s="168">
        <v>9.3000000000000007</v>
      </c>
      <c r="F28" s="168">
        <v>2.8</v>
      </c>
      <c r="G28" s="168">
        <v>165.1</v>
      </c>
      <c r="H28" s="168">
        <v>63</v>
      </c>
      <c r="I28" s="168">
        <v>12</v>
      </c>
      <c r="J28" s="46" t="s">
        <v>124</v>
      </c>
      <c r="K28" s="168">
        <v>1018.4</v>
      </c>
      <c r="L28" s="168">
        <v>6.3</v>
      </c>
      <c r="M28" s="168">
        <v>3.6</v>
      </c>
      <c r="N28" s="168">
        <v>238.8</v>
      </c>
      <c r="O28" s="256">
        <v>0</v>
      </c>
      <c r="P28" s="168">
        <v>1.8</v>
      </c>
      <c r="Q28" s="168">
        <v>9</v>
      </c>
      <c r="R28" s="168">
        <v>15.1</v>
      </c>
      <c r="S28" s="168">
        <v>13.1</v>
      </c>
      <c r="T28" s="168">
        <v>19.2</v>
      </c>
      <c r="U28" s="168">
        <v>25</v>
      </c>
      <c r="V28" s="168">
        <v>8.1999999999999993</v>
      </c>
      <c r="W28" s="168">
        <v>2.7</v>
      </c>
      <c r="X28" s="168">
        <v>1585</v>
      </c>
      <c r="Y28" s="170">
        <v>80</v>
      </c>
      <c r="Z28" s="170">
        <v>2.2000000000000002</v>
      </c>
      <c r="AA28" s="47" t="s">
        <v>178</v>
      </c>
      <c r="AB28" s="46" t="s">
        <v>124</v>
      </c>
      <c r="AC28" s="166">
        <v>1018.9</v>
      </c>
      <c r="AD28" s="166">
        <v>9</v>
      </c>
      <c r="AE28" s="256">
        <v>0</v>
      </c>
      <c r="AF28" s="166">
        <v>2031</v>
      </c>
      <c r="AG28" s="256">
        <v>0</v>
      </c>
      <c r="AH28" s="166">
        <v>1.5</v>
      </c>
      <c r="AI28" s="166">
        <v>7.6</v>
      </c>
      <c r="AJ28" s="166">
        <v>14.7</v>
      </c>
      <c r="AK28" s="168">
        <v>15.5</v>
      </c>
      <c r="AL28" s="168">
        <v>19.8</v>
      </c>
      <c r="AM28" s="168">
        <v>26.3</v>
      </c>
      <c r="AN28" s="168">
        <v>11.7</v>
      </c>
      <c r="AO28" s="168">
        <v>6</v>
      </c>
      <c r="AP28" s="168">
        <v>261.60000000000002</v>
      </c>
      <c r="AQ28" s="170">
        <v>67</v>
      </c>
      <c r="AR28" s="170">
        <v>27</v>
      </c>
      <c r="AS28" s="47" t="s">
        <v>178</v>
      </c>
      <c r="AT28" s="46" t="s">
        <v>124</v>
      </c>
      <c r="AU28" s="390">
        <v>1018.3</v>
      </c>
      <c r="AV28" s="166">
        <v>8.9</v>
      </c>
      <c r="AW28" s="166">
        <v>3.7</v>
      </c>
      <c r="AX28" s="166">
        <v>238.5</v>
      </c>
      <c r="AY28" s="256">
        <v>0</v>
      </c>
      <c r="AZ28" s="166">
        <v>2.6</v>
      </c>
      <c r="BA28" s="166">
        <v>13.6</v>
      </c>
      <c r="BB28" s="166">
        <v>16.7</v>
      </c>
      <c r="BC28" s="168">
        <v>12.3</v>
      </c>
      <c r="BD28" s="168">
        <v>19.100000000000001</v>
      </c>
      <c r="BE28" s="329">
        <v>25.2</v>
      </c>
      <c r="BF28" s="168">
        <v>7</v>
      </c>
      <c r="BG28" s="332">
        <v>0.4</v>
      </c>
      <c r="BH28" s="168">
        <v>108.8</v>
      </c>
      <c r="BI28" s="170">
        <v>7.6</v>
      </c>
      <c r="BJ28" s="378">
        <v>2.2000000000000002</v>
      </c>
      <c r="BK28" s="47" t="s">
        <v>178</v>
      </c>
      <c r="BL28" s="46" t="s">
        <v>124</v>
      </c>
      <c r="BM28" s="166">
        <v>1018.7</v>
      </c>
      <c r="BN28" s="166">
        <v>7.3</v>
      </c>
      <c r="BO28" s="166">
        <v>4.5</v>
      </c>
      <c r="BP28" s="166">
        <v>45</v>
      </c>
      <c r="BQ28" s="256">
        <v>0</v>
      </c>
      <c r="BR28" s="166">
        <v>1.3</v>
      </c>
      <c r="BS28" s="336">
        <v>6.9</v>
      </c>
      <c r="BT28" s="499">
        <v>13.3</v>
      </c>
      <c r="BU28" s="168">
        <v>12.5</v>
      </c>
      <c r="BV28" s="168">
        <v>19.100000000000001</v>
      </c>
      <c r="BW28" s="168">
        <v>25.5</v>
      </c>
      <c r="BX28" s="168">
        <v>7.2</v>
      </c>
      <c r="BY28" s="168">
        <v>2.2000000000000002</v>
      </c>
      <c r="BZ28" s="168">
        <v>180.3</v>
      </c>
      <c r="CA28" s="170">
        <v>71</v>
      </c>
      <c r="CB28" s="170">
        <v>18</v>
      </c>
      <c r="CC28" s="47" t="s">
        <v>178</v>
      </c>
      <c r="CD28" s="46" t="s">
        <v>124</v>
      </c>
      <c r="CE28" s="166">
        <v>1018.9</v>
      </c>
      <c r="CF28" s="166">
        <v>6.5</v>
      </c>
      <c r="CG28" s="354">
        <v>43</v>
      </c>
      <c r="CH28" s="256">
        <v>202.8</v>
      </c>
      <c r="CI28" s="354">
        <v>0</v>
      </c>
      <c r="CJ28" s="430">
        <v>1.3</v>
      </c>
      <c r="CK28" s="430">
        <v>5.7</v>
      </c>
      <c r="CL28" s="430">
        <v>11.3</v>
      </c>
      <c r="CM28" s="168">
        <v>13.5</v>
      </c>
      <c r="CN28" s="168">
        <v>19</v>
      </c>
      <c r="CO28" s="168">
        <v>23.8</v>
      </c>
      <c r="CP28" s="168">
        <v>19</v>
      </c>
      <c r="CQ28" s="168">
        <v>1.6</v>
      </c>
      <c r="CR28" s="168">
        <v>336.1</v>
      </c>
      <c r="CS28" s="170">
        <v>70</v>
      </c>
      <c r="CT28" s="172">
        <v>23</v>
      </c>
      <c r="CU28" s="31" t="s">
        <v>178</v>
      </c>
      <c r="CV28" s="46" t="s">
        <v>124</v>
      </c>
      <c r="CW28" s="258">
        <v>1018.1</v>
      </c>
      <c r="CX28" s="258">
        <v>7.6</v>
      </c>
      <c r="CY28" s="258">
        <v>3.8</v>
      </c>
      <c r="CZ28" s="258">
        <v>205.7</v>
      </c>
      <c r="DA28" s="258">
        <v>0</v>
      </c>
      <c r="DB28" s="258">
        <v>2.6</v>
      </c>
      <c r="DC28" s="258">
        <v>17.2</v>
      </c>
      <c r="DD28" s="258">
        <v>22.6</v>
      </c>
      <c r="DE28" s="256">
        <v>14.8</v>
      </c>
      <c r="DF28" s="256">
        <v>17.8</v>
      </c>
      <c r="DG28" s="256">
        <v>22.5</v>
      </c>
      <c r="DH28" s="256">
        <v>12.5</v>
      </c>
      <c r="DI28" s="256">
        <v>7</v>
      </c>
      <c r="DJ28" s="256">
        <v>260.89999999999998</v>
      </c>
      <c r="DK28" s="256">
        <v>62</v>
      </c>
      <c r="DL28" s="256">
        <v>32</v>
      </c>
      <c r="DM28" s="47" t="s">
        <v>178</v>
      </c>
      <c r="DN28" s="101" t="s">
        <v>123</v>
      </c>
      <c r="DO28" s="258">
        <v>1017.4</v>
      </c>
      <c r="DP28" s="258">
        <v>7.3</v>
      </c>
      <c r="DQ28" s="258">
        <v>5.7</v>
      </c>
      <c r="DR28" s="258">
        <v>2090</v>
      </c>
      <c r="DS28" s="258">
        <v>0</v>
      </c>
      <c r="DT28" s="258">
        <v>3.8</v>
      </c>
      <c r="DU28" s="258">
        <v>26</v>
      </c>
      <c r="DV28" s="258">
        <v>36.6</v>
      </c>
    </row>
    <row r="29" spans="1:126" s="41" customFormat="1" ht="24.95" customHeight="1" thickBot="1">
      <c r="A29" s="45" t="s">
        <v>313</v>
      </c>
      <c r="B29" s="170">
        <v>8.8000000000000007</v>
      </c>
      <c r="C29" s="168">
        <v>15.2</v>
      </c>
      <c r="D29" s="168">
        <v>21.2</v>
      </c>
      <c r="E29" s="168">
        <v>3.3</v>
      </c>
      <c r="F29" s="168">
        <v>-2.7</v>
      </c>
      <c r="G29" s="168">
        <v>17.2</v>
      </c>
      <c r="H29" s="168">
        <v>63</v>
      </c>
      <c r="I29" s="168">
        <v>13</v>
      </c>
      <c r="J29" s="46" t="s">
        <v>126</v>
      </c>
      <c r="K29" s="168">
        <v>1023.3</v>
      </c>
      <c r="L29" s="168">
        <v>0.9</v>
      </c>
      <c r="M29" s="168">
        <v>3.5</v>
      </c>
      <c r="N29" s="168">
        <v>186.2</v>
      </c>
      <c r="O29" s="256">
        <v>0</v>
      </c>
      <c r="P29" s="168">
        <v>1.3</v>
      </c>
      <c r="Q29" s="168">
        <v>7.7</v>
      </c>
      <c r="R29" s="168">
        <v>11.7</v>
      </c>
      <c r="S29" s="168">
        <v>7.7</v>
      </c>
      <c r="T29" s="168">
        <v>14.3</v>
      </c>
      <c r="U29" s="168">
        <v>20.100000000000001</v>
      </c>
      <c r="V29" s="168">
        <v>2.6</v>
      </c>
      <c r="W29" s="168">
        <v>-2.2999999999999998</v>
      </c>
      <c r="X29" s="168">
        <v>152</v>
      </c>
      <c r="Y29" s="170">
        <v>77</v>
      </c>
      <c r="Z29" s="170">
        <v>1.3</v>
      </c>
      <c r="AA29" s="47" t="s">
        <v>179</v>
      </c>
      <c r="AB29" s="46" t="s">
        <v>126</v>
      </c>
      <c r="AC29" s="166">
        <v>1023.7</v>
      </c>
      <c r="AD29" s="166">
        <v>3</v>
      </c>
      <c r="AE29" s="256">
        <v>0</v>
      </c>
      <c r="AF29" s="166">
        <v>1552</v>
      </c>
      <c r="AG29" s="256">
        <v>0</v>
      </c>
      <c r="AH29" s="166">
        <v>1.1000000000000001</v>
      </c>
      <c r="AI29" s="166">
        <v>5.7</v>
      </c>
      <c r="AJ29" s="166">
        <v>10.9</v>
      </c>
      <c r="AK29" s="168">
        <v>10.9</v>
      </c>
      <c r="AL29" s="168">
        <v>15.6</v>
      </c>
      <c r="AM29" s="168">
        <v>21.6</v>
      </c>
      <c r="AN29" s="168">
        <v>6.9</v>
      </c>
      <c r="AO29" s="168">
        <v>0.6</v>
      </c>
      <c r="AP29" s="168">
        <v>17.7</v>
      </c>
      <c r="AQ29" s="170">
        <v>62</v>
      </c>
      <c r="AR29" s="170">
        <v>16</v>
      </c>
      <c r="AS29" s="47" t="s">
        <v>179</v>
      </c>
      <c r="AT29" s="46" t="s">
        <v>126</v>
      </c>
      <c r="AU29" s="390">
        <v>1023.1</v>
      </c>
      <c r="AV29" s="166">
        <v>3.3</v>
      </c>
      <c r="AW29" s="166">
        <v>3.5</v>
      </c>
      <c r="AX29" s="166">
        <v>197.7</v>
      </c>
      <c r="AY29" s="256">
        <v>0</v>
      </c>
      <c r="AZ29" s="166">
        <v>2.1</v>
      </c>
      <c r="BA29" s="166">
        <v>7.3</v>
      </c>
      <c r="BB29" s="166">
        <v>10.9</v>
      </c>
      <c r="BC29" s="168">
        <v>6.8</v>
      </c>
      <c r="BD29" s="168">
        <v>13.9</v>
      </c>
      <c r="BE29" s="329">
        <v>20.3</v>
      </c>
      <c r="BF29" s="168">
        <v>1.7</v>
      </c>
      <c r="BG29" s="332">
        <v>-4.4000000000000004</v>
      </c>
      <c r="BH29" s="168">
        <v>29.8</v>
      </c>
      <c r="BI29" s="170">
        <v>7.7</v>
      </c>
      <c r="BJ29" s="378">
        <v>1.4</v>
      </c>
      <c r="BK29" s="47" t="s">
        <v>179</v>
      </c>
      <c r="BL29" s="46" t="s">
        <v>126</v>
      </c>
      <c r="BM29" s="166">
        <v>1023.7</v>
      </c>
      <c r="BN29" s="166">
        <v>2</v>
      </c>
      <c r="BO29" s="166">
        <v>5.2</v>
      </c>
      <c r="BP29" s="166">
        <v>52</v>
      </c>
      <c r="BQ29" s="256">
        <v>4.8</v>
      </c>
      <c r="BR29" s="166">
        <v>0.9</v>
      </c>
      <c r="BS29" s="336">
        <v>6.7</v>
      </c>
      <c r="BT29" s="499">
        <v>12.7</v>
      </c>
      <c r="BU29" s="168">
        <v>7.3</v>
      </c>
      <c r="BV29" s="168">
        <v>13.9</v>
      </c>
      <c r="BW29" s="168">
        <v>21.1</v>
      </c>
      <c r="BX29" s="168">
        <v>1.9</v>
      </c>
      <c r="BY29" s="168">
        <v>-3.3</v>
      </c>
      <c r="BZ29" s="168">
        <v>29.8</v>
      </c>
      <c r="CA29" s="170">
        <v>67</v>
      </c>
      <c r="CB29" s="170">
        <v>14</v>
      </c>
      <c r="CC29" s="47" t="s">
        <v>179</v>
      </c>
      <c r="CD29" s="46" t="s">
        <v>126</v>
      </c>
      <c r="CE29" s="166">
        <v>1023.7</v>
      </c>
      <c r="CF29" s="166">
        <v>0.5</v>
      </c>
      <c r="CG29" s="354">
        <v>44</v>
      </c>
      <c r="CH29" s="256">
        <v>156.1</v>
      </c>
      <c r="CI29" s="354">
        <v>0</v>
      </c>
      <c r="CJ29" s="430">
        <v>1</v>
      </c>
      <c r="CK29" s="430">
        <v>6.7</v>
      </c>
      <c r="CL29" s="430">
        <v>13.5</v>
      </c>
      <c r="CM29" s="168">
        <v>8.9</v>
      </c>
      <c r="CN29" s="168">
        <v>14.4</v>
      </c>
      <c r="CO29" s="168">
        <v>19.100000000000001</v>
      </c>
      <c r="CP29" s="168">
        <v>14.4</v>
      </c>
      <c r="CQ29" s="168">
        <v>-1.9</v>
      </c>
      <c r="CR29" s="168">
        <v>82.9</v>
      </c>
      <c r="CS29" s="170">
        <v>68</v>
      </c>
      <c r="CT29" s="172">
        <v>14</v>
      </c>
      <c r="CU29" s="31" t="s">
        <v>179</v>
      </c>
      <c r="CV29" s="46" t="s">
        <v>126</v>
      </c>
      <c r="CW29" s="258">
        <v>1022.8</v>
      </c>
      <c r="CX29" s="258">
        <v>2.7</v>
      </c>
      <c r="CY29" s="258">
        <v>4.2</v>
      </c>
      <c r="CZ29" s="258">
        <v>163.19999999999999</v>
      </c>
      <c r="DA29" s="258">
        <v>0</v>
      </c>
      <c r="DB29" s="258">
        <v>2.2000000000000002</v>
      </c>
      <c r="DC29" s="258">
        <v>7.3</v>
      </c>
      <c r="DD29" s="258">
        <v>12.3</v>
      </c>
      <c r="DE29" s="256">
        <v>10.7</v>
      </c>
      <c r="DF29" s="256">
        <v>13.8</v>
      </c>
      <c r="DG29" s="256">
        <v>20.2</v>
      </c>
      <c r="DH29" s="256">
        <v>8.8000000000000007</v>
      </c>
      <c r="DI29" s="256">
        <v>2.2999999999999998</v>
      </c>
      <c r="DJ29" s="256">
        <v>42.9</v>
      </c>
      <c r="DK29" s="256">
        <v>58</v>
      </c>
      <c r="DL29" s="256">
        <v>21</v>
      </c>
      <c r="DM29" s="47" t="s">
        <v>179</v>
      </c>
      <c r="DN29" s="101" t="s">
        <v>125</v>
      </c>
      <c r="DO29" s="258">
        <v>1022.2</v>
      </c>
      <c r="DP29" s="258">
        <v>2.5</v>
      </c>
      <c r="DQ29" s="258">
        <v>5.3</v>
      </c>
      <c r="DR29" s="258">
        <v>1665</v>
      </c>
      <c r="DS29" s="258">
        <v>0.6</v>
      </c>
      <c r="DT29" s="258">
        <v>3.4</v>
      </c>
      <c r="DU29" s="258">
        <v>12.8</v>
      </c>
      <c r="DV29" s="258">
        <v>19.8</v>
      </c>
    </row>
    <row r="30" spans="1:126" s="41" customFormat="1" ht="24.95" customHeight="1" thickBot="1">
      <c r="A30" s="132" t="s">
        <v>314</v>
      </c>
      <c r="B30" s="171">
        <v>2.2000000000000002</v>
      </c>
      <c r="C30" s="169">
        <v>7</v>
      </c>
      <c r="D30" s="169">
        <v>16.100000000000001</v>
      </c>
      <c r="E30" s="169">
        <v>-2.2999999999999998</v>
      </c>
      <c r="F30" s="169">
        <v>-8.8000000000000007</v>
      </c>
      <c r="G30" s="169">
        <v>23.8</v>
      </c>
      <c r="H30" s="169">
        <v>50</v>
      </c>
      <c r="I30" s="169">
        <v>8</v>
      </c>
      <c r="J30" s="133" t="s">
        <v>315</v>
      </c>
      <c r="K30" s="169">
        <v>1026.4000000000001</v>
      </c>
      <c r="L30" s="169">
        <v>-8.5</v>
      </c>
      <c r="M30" s="169">
        <v>4</v>
      </c>
      <c r="N30" s="169">
        <v>185</v>
      </c>
      <c r="O30" s="257">
        <v>3.7</v>
      </c>
      <c r="P30" s="169">
        <v>2.1</v>
      </c>
      <c r="Q30" s="169">
        <v>8.8000000000000007</v>
      </c>
      <c r="R30" s="169">
        <v>16</v>
      </c>
      <c r="S30" s="169">
        <v>1.2</v>
      </c>
      <c r="T30" s="169">
        <v>6.3</v>
      </c>
      <c r="U30" s="169">
        <v>14.5</v>
      </c>
      <c r="V30" s="169">
        <v>-3.2</v>
      </c>
      <c r="W30" s="169">
        <v>-10.4</v>
      </c>
      <c r="X30" s="169">
        <v>229</v>
      </c>
      <c r="Y30" s="171">
        <v>63</v>
      </c>
      <c r="Z30" s="171">
        <v>0.4</v>
      </c>
      <c r="AA30" s="134" t="s">
        <v>180</v>
      </c>
      <c r="AB30" s="133" t="s">
        <v>128</v>
      </c>
      <c r="AC30" s="167">
        <v>1027</v>
      </c>
      <c r="AD30" s="167">
        <v>-6.1</v>
      </c>
      <c r="AE30" s="257">
        <v>0</v>
      </c>
      <c r="AF30" s="167">
        <v>1591</v>
      </c>
      <c r="AG30" s="257">
        <v>0</v>
      </c>
      <c r="AH30" s="167">
        <v>2</v>
      </c>
      <c r="AI30" s="167">
        <v>7.9</v>
      </c>
      <c r="AJ30" s="167">
        <v>13.9</v>
      </c>
      <c r="AK30" s="169">
        <v>4</v>
      </c>
      <c r="AL30" s="169">
        <v>8.5</v>
      </c>
      <c r="AM30" s="169">
        <v>19.7</v>
      </c>
      <c r="AN30" s="169">
        <v>0.1</v>
      </c>
      <c r="AO30" s="169">
        <v>-8.3000000000000007</v>
      </c>
      <c r="AP30" s="169">
        <v>31.1</v>
      </c>
      <c r="AQ30" s="171">
        <v>52</v>
      </c>
      <c r="AR30" s="171">
        <v>11</v>
      </c>
      <c r="AS30" s="134" t="s">
        <v>180</v>
      </c>
      <c r="AT30" s="133" t="s">
        <v>128</v>
      </c>
      <c r="AU30" s="391">
        <v>1025.5999999999999</v>
      </c>
      <c r="AV30" s="167">
        <v>-5.9</v>
      </c>
      <c r="AW30" s="167">
        <v>4.2</v>
      </c>
      <c r="AX30" s="167">
        <v>178.6</v>
      </c>
      <c r="AY30" s="257">
        <v>0</v>
      </c>
      <c r="AZ30" s="167">
        <v>2.6</v>
      </c>
      <c r="BA30" s="167">
        <v>7.5</v>
      </c>
      <c r="BB30" s="167">
        <v>10.8</v>
      </c>
      <c r="BC30" s="169">
        <v>-0.2</v>
      </c>
      <c r="BD30" s="169">
        <v>5.9</v>
      </c>
      <c r="BE30" s="326">
        <v>14.9</v>
      </c>
      <c r="BF30" s="169">
        <v>-5.6</v>
      </c>
      <c r="BG30" s="333">
        <v>-13.9</v>
      </c>
      <c r="BH30" s="169">
        <v>19.600000000000001</v>
      </c>
      <c r="BI30" s="171">
        <v>6</v>
      </c>
      <c r="BJ30" s="375">
        <v>1.2</v>
      </c>
      <c r="BK30" s="134" t="s">
        <v>180</v>
      </c>
      <c r="BL30" s="133" t="s">
        <v>128</v>
      </c>
      <c r="BM30" s="167">
        <v>1026.7</v>
      </c>
      <c r="BN30" s="167">
        <v>-8.3000000000000007</v>
      </c>
      <c r="BO30" s="167">
        <v>4.0999999999999996</v>
      </c>
      <c r="BP30" s="167">
        <v>41</v>
      </c>
      <c r="BQ30" s="167">
        <v>7.8</v>
      </c>
      <c r="BR30" s="167">
        <v>1.5</v>
      </c>
      <c r="BS30" s="337">
        <v>6.5</v>
      </c>
      <c r="BT30" s="355">
        <v>12.8</v>
      </c>
      <c r="BU30" s="356">
        <v>0.4</v>
      </c>
      <c r="BV30" s="356">
        <v>5.6</v>
      </c>
      <c r="BW30" s="356">
        <v>14</v>
      </c>
      <c r="BX30" s="356">
        <v>-4.0999999999999996</v>
      </c>
      <c r="BY30" s="356">
        <v>-12.8</v>
      </c>
      <c r="BZ30" s="356">
        <v>31.8</v>
      </c>
      <c r="CA30" s="357">
        <v>53</v>
      </c>
      <c r="CB30" s="357">
        <v>10</v>
      </c>
      <c r="CC30" s="358" t="s">
        <v>316</v>
      </c>
      <c r="CD30" s="359" t="s">
        <v>128</v>
      </c>
      <c r="CE30" s="360">
        <v>1027.0999999999999</v>
      </c>
      <c r="CF30" s="360">
        <v>-8.9</v>
      </c>
      <c r="CG30" s="361">
        <v>42</v>
      </c>
      <c r="CH30" s="362">
        <v>185.1</v>
      </c>
      <c r="CI30" s="361">
        <v>0</v>
      </c>
      <c r="CJ30" s="431">
        <v>2</v>
      </c>
      <c r="CK30" s="431">
        <v>8.3000000000000007</v>
      </c>
      <c r="CL30" s="431">
        <v>13.9</v>
      </c>
      <c r="CM30" s="169">
        <v>3.2</v>
      </c>
      <c r="CN30" s="169">
        <v>8.5</v>
      </c>
      <c r="CO30" s="169">
        <v>21.4</v>
      </c>
      <c r="CP30" s="169">
        <v>8.5</v>
      </c>
      <c r="CQ30" s="169">
        <v>-9.1999999999999993</v>
      </c>
      <c r="CR30" s="169">
        <v>20.3</v>
      </c>
      <c r="CS30" s="171">
        <v>49</v>
      </c>
      <c r="CT30" s="173">
        <v>10</v>
      </c>
      <c r="CU30" s="135" t="s">
        <v>316</v>
      </c>
      <c r="CV30" s="133" t="s">
        <v>128</v>
      </c>
      <c r="CW30" s="259">
        <v>1024.9000000000001</v>
      </c>
      <c r="CX30" s="259">
        <v>-7.7</v>
      </c>
      <c r="CY30" s="259">
        <v>4</v>
      </c>
      <c r="CZ30" s="259">
        <v>206.4</v>
      </c>
      <c r="DA30" s="259">
        <v>0</v>
      </c>
      <c r="DB30" s="259">
        <v>2.7</v>
      </c>
      <c r="DC30" s="259">
        <v>9.1999999999999993</v>
      </c>
      <c r="DD30" s="259">
        <v>13.2</v>
      </c>
      <c r="DE30" s="257">
        <v>4.3</v>
      </c>
      <c r="DF30" s="257">
        <v>6.7</v>
      </c>
      <c r="DG30" s="257">
        <v>16.7</v>
      </c>
      <c r="DH30" s="257">
        <v>2.1</v>
      </c>
      <c r="DI30" s="257">
        <v>-4.5</v>
      </c>
      <c r="DJ30" s="257">
        <v>232.6</v>
      </c>
      <c r="DK30" s="257">
        <v>65</v>
      </c>
      <c r="DL30" s="257">
        <v>28</v>
      </c>
      <c r="DM30" s="134" t="s">
        <v>316</v>
      </c>
      <c r="DN30" s="136" t="s">
        <v>127</v>
      </c>
      <c r="DO30" s="259">
        <v>1023.6</v>
      </c>
      <c r="DP30" s="259">
        <v>-2.1</v>
      </c>
      <c r="DQ30" s="259">
        <v>7.6</v>
      </c>
      <c r="DR30" s="259">
        <v>1049</v>
      </c>
      <c r="DS30" s="259">
        <v>68.400000000000006</v>
      </c>
      <c r="DT30" s="259">
        <v>3.5</v>
      </c>
      <c r="DU30" s="259">
        <v>12.1</v>
      </c>
      <c r="DV30" s="259">
        <v>22.2</v>
      </c>
    </row>
    <row r="31" spans="1:126" s="79" customFormat="1" ht="11.1" customHeight="1">
      <c r="A31" s="317" t="s">
        <v>317</v>
      </c>
      <c r="B31" s="131"/>
      <c r="C31" s="131"/>
      <c r="D31" s="131"/>
      <c r="E31" s="131"/>
      <c r="F31" s="131"/>
      <c r="G31" s="131"/>
      <c r="H31" s="131"/>
      <c r="I31" s="131"/>
      <c r="J31" s="317" t="s">
        <v>317</v>
      </c>
      <c r="K31" s="317"/>
      <c r="L31" s="76"/>
      <c r="M31" s="76"/>
      <c r="N31" s="77"/>
      <c r="O31" s="78"/>
      <c r="P31" s="77"/>
      <c r="Q31" s="77"/>
      <c r="R31" s="77"/>
      <c r="S31" s="131"/>
      <c r="T31" s="131"/>
      <c r="U31" s="131"/>
      <c r="V31" s="131"/>
      <c r="W31" s="131"/>
      <c r="X31" s="131"/>
      <c r="Y31" s="131"/>
      <c r="AA31" s="80" t="s">
        <v>181</v>
      </c>
      <c r="AB31" s="317" t="s">
        <v>318</v>
      </c>
      <c r="AC31" s="77"/>
      <c r="AD31" s="77"/>
      <c r="AE31" s="77"/>
      <c r="AF31" s="77"/>
      <c r="AG31" s="77"/>
      <c r="AH31" s="77"/>
      <c r="AI31" s="77"/>
      <c r="AJ31" s="77"/>
      <c r="AK31" s="81"/>
      <c r="AL31" s="82"/>
      <c r="AM31" s="82"/>
      <c r="AN31" s="82"/>
      <c r="AO31" s="82"/>
      <c r="AP31" s="82"/>
      <c r="AQ31" s="83"/>
      <c r="AR31" s="82"/>
      <c r="AS31" s="80" t="s">
        <v>181</v>
      </c>
      <c r="AT31" s="317" t="s">
        <v>319</v>
      </c>
      <c r="AU31" s="400"/>
      <c r="AV31" s="76"/>
      <c r="AW31" s="76"/>
      <c r="AX31" s="77"/>
      <c r="AY31" s="78"/>
      <c r="AZ31" s="77"/>
      <c r="BA31" s="77"/>
      <c r="BB31" s="77"/>
      <c r="BC31" s="81"/>
      <c r="BD31" s="82"/>
      <c r="BE31" s="82"/>
      <c r="BF31" s="82"/>
      <c r="BG31" s="82"/>
      <c r="BH31" s="82"/>
      <c r="BI31" s="83"/>
      <c r="BJ31" s="82"/>
      <c r="BK31" s="80" t="s">
        <v>181</v>
      </c>
      <c r="BL31" s="443" t="s">
        <v>320</v>
      </c>
      <c r="BM31" s="443"/>
      <c r="BN31" s="76"/>
      <c r="BO31" s="76"/>
      <c r="BP31" s="77"/>
      <c r="BQ31" s="78"/>
      <c r="BR31" s="77"/>
      <c r="BS31" s="77"/>
      <c r="BT31" s="77"/>
      <c r="BU31" s="81"/>
      <c r="BV31" s="82"/>
      <c r="BW31" s="82"/>
      <c r="BX31" s="82"/>
      <c r="BY31" s="82"/>
      <c r="BZ31" s="82"/>
      <c r="CA31" s="83"/>
      <c r="CB31" s="82"/>
      <c r="CC31" s="80" t="s">
        <v>181</v>
      </c>
      <c r="CD31" s="317" t="s">
        <v>321</v>
      </c>
      <c r="CE31" s="317"/>
      <c r="CF31" s="76"/>
      <c r="CG31" s="76"/>
      <c r="CH31" s="77"/>
      <c r="CI31" s="78"/>
      <c r="CJ31" s="432"/>
      <c r="CK31" s="432"/>
      <c r="CL31" s="432"/>
      <c r="CM31" s="81"/>
      <c r="CN31" s="82"/>
      <c r="CO31" s="82"/>
      <c r="CP31" s="82"/>
      <c r="CQ31" s="82"/>
      <c r="CR31" s="82"/>
      <c r="CS31" s="83"/>
      <c r="CT31" s="82"/>
      <c r="CU31" s="80" t="s">
        <v>181</v>
      </c>
      <c r="CV31" s="317" t="s">
        <v>322</v>
      </c>
      <c r="CW31" s="317"/>
      <c r="CX31" s="76"/>
      <c r="CY31" s="76"/>
      <c r="CZ31" s="77"/>
      <c r="DA31" s="78"/>
      <c r="DB31" s="77"/>
      <c r="DC31" s="77"/>
      <c r="DD31" s="77"/>
      <c r="DE31" s="81"/>
      <c r="DF31" s="82"/>
      <c r="DG31" s="82"/>
      <c r="DH31" s="82"/>
      <c r="DI31" s="82"/>
      <c r="DJ31" s="82"/>
      <c r="DK31" s="83"/>
      <c r="DL31" s="82"/>
      <c r="DM31" s="80" t="s">
        <v>181</v>
      </c>
      <c r="DN31" s="680" t="s">
        <v>323</v>
      </c>
      <c r="DO31" s="680"/>
      <c r="DP31" s="680"/>
      <c r="DQ31" s="680"/>
      <c r="DR31" s="680"/>
      <c r="DS31" s="680"/>
      <c r="DT31" s="680"/>
      <c r="DU31" s="680"/>
      <c r="DV31" s="680"/>
    </row>
    <row r="32" spans="1:126" s="85" customFormat="1" ht="11.1" customHeight="1">
      <c r="A32" s="80"/>
      <c r="B32" s="82"/>
      <c r="C32" s="82"/>
      <c r="D32" s="82"/>
      <c r="E32" s="82"/>
      <c r="F32" s="82"/>
      <c r="G32" s="83"/>
      <c r="H32" s="82"/>
      <c r="I32" s="84" t="s">
        <v>181</v>
      </c>
      <c r="J32" s="81" t="s">
        <v>324</v>
      </c>
      <c r="K32" s="76"/>
      <c r="L32" s="76"/>
      <c r="M32" s="77" t="s">
        <v>324</v>
      </c>
      <c r="N32" s="77" t="s">
        <v>324</v>
      </c>
      <c r="O32" s="77"/>
      <c r="P32" s="77"/>
      <c r="Q32" s="77"/>
      <c r="R32" s="77"/>
      <c r="S32" s="82"/>
      <c r="T32" s="82"/>
      <c r="U32" s="82"/>
      <c r="V32" s="82"/>
      <c r="W32" s="82"/>
      <c r="X32" s="83"/>
      <c r="Y32" s="82"/>
      <c r="AA32" s="84" t="s">
        <v>325</v>
      </c>
      <c r="AB32" s="81" t="s">
        <v>324</v>
      </c>
      <c r="AC32" s="77"/>
      <c r="AD32" s="77"/>
      <c r="AE32" s="77"/>
      <c r="AF32" s="77"/>
      <c r="AG32" s="77"/>
      <c r="AH32" s="77"/>
      <c r="AI32" s="77"/>
      <c r="AJ32" s="77"/>
      <c r="AK32" s="86"/>
      <c r="AL32" s="86"/>
      <c r="AM32" s="86"/>
      <c r="AN32" s="86"/>
      <c r="AO32" s="86"/>
      <c r="AP32" s="86"/>
      <c r="AQ32" s="86"/>
      <c r="AR32" s="86"/>
      <c r="AS32" s="84" t="s">
        <v>325</v>
      </c>
      <c r="AT32" s="81" t="s">
        <v>324</v>
      </c>
      <c r="AU32" s="76"/>
      <c r="AV32" s="76"/>
      <c r="AW32" s="77" t="s">
        <v>324</v>
      </c>
      <c r="AX32" s="77" t="s">
        <v>324</v>
      </c>
      <c r="AY32" s="77"/>
      <c r="AZ32" s="77"/>
      <c r="BA32" s="77"/>
      <c r="BB32" s="77"/>
      <c r="BC32" s="86"/>
      <c r="BD32" s="86"/>
      <c r="BE32" s="86"/>
      <c r="BF32" s="86"/>
      <c r="BG32" s="86"/>
      <c r="BH32" s="86"/>
      <c r="BI32" s="86"/>
      <c r="BJ32" s="86"/>
      <c r="BK32" s="84" t="s">
        <v>325</v>
      </c>
      <c r="BL32" s="255" t="s">
        <v>324</v>
      </c>
      <c r="BM32" s="76"/>
      <c r="BN32" s="76"/>
      <c r="BO32" s="77" t="s">
        <v>326</v>
      </c>
      <c r="BP32" s="77" t="s">
        <v>326</v>
      </c>
      <c r="BQ32" s="77"/>
      <c r="BR32" s="77"/>
      <c r="BS32" s="77"/>
      <c r="BT32" s="77"/>
      <c r="BU32" s="86"/>
      <c r="BV32" s="86"/>
      <c r="BW32" s="86"/>
      <c r="BX32" s="86"/>
      <c r="BY32" s="86"/>
      <c r="BZ32" s="86"/>
      <c r="CA32" s="86"/>
      <c r="CB32" s="86"/>
      <c r="CC32" s="84" t="s">
        <v>327</v>
      </c>
      <c r="CD32" s="81" t="s">
        <v>423</v>
      </c>
      <c r="CE32" s="76"/>
      <c r="CF32" s="76"/>
      <c r="CG32" s="77"/>
      <c r="CH32" s="77"/>
      <c r="CI32" s="77"/>
      <c r="CJ32" s="432"/>
      <c r="CK32" s="432"/>
      <c r="CL32" s="432"/>
      <c r="CM32" s="86"/>
      <c r="CN32" s="86"/>
      <c r="CO32" s="86"/>
      <c r="CP32" s="86"/>
      <c r="CQ32" s="86"/>
      <c r="CR32" s="86"/>
      <c r="CS32" s="86"/>
      <c r="CT32" s="86"/>
      <c r="CU32" s="84" t="s">
        <v>327</v>
      </c>
      <c r="CV32" s="81" t="s">
        <v>326</v>
      </c>
      <c r="CW32" s="76"/>
      <c r="CX32" s="76"/>
      <c r="CY32" s="77" t="s">
        <v>326</v>
      </c>
      <c r="CZ32" s="77" t="s">
        <v>326</v>
      </c>
      <c r="DA32" s="77"/>
      <c r="DB32" s="77"/>
      <c r="DC32" s="77"/>
      <c r="DD32" s="77"/>
      <c r="DE32" s="86"/>
      <c r="DF32" s="86"/>
      <c r="DG32" s="86"/>
      <c r="DH32" s="86"/>
      <c r="DI32" s="86"/>
      <c r="DJ32" s="86"/>
      <c r="DK32" s="86"/>
      <c r="DL32" s="86"/>
      <c r="DM32" s="84" t="s">
        <v>327</v>
      </c>
      <c r="DN32" s="594" t="s">
        <v>328</v>
      </c>
      <c r="DO32" s="594"/>
      <c r="DP32" s="594"/>
      <c r="DQ32" s="594"/>
      <c r="DR32" s="594"/>
      <c r="DS32" s="594"/>
      <c r="DT32" s="594"/>
      <c r="DU32" s="594"/>
      <c r="DV32" s="594"/>
    </row>
    <row r="33" spans="1:126" s="85" customFormat="1" ht="11.1" customHeight="1">
      <c r="A33" s="84"/>
      <c r="B33" s="86"/>
      <c r="C33" s="86"/>
      <c r="D33" s="86"/>
      <c r="E33" s="86"/>
      <c r="F33" s="86"/>
      <c r="G33" s="86"/>
      <c r="H33" s="86"/>
      <c r="I33" s="84" t="s">
        <v>182</v>
      </c>
      <c r="J33" s="86"/>
      <c r="K33" s="87" t="s">
        <v>326</v>
      </c>
      <c r="L33" s="87"/>
      <c r="M33" s="87"/>
      <c r="N33" s="87"/>
      <c r="O33" s="87"/>
      <c r="P33" s="87"/>
      <c r="Q33" s="87"/>
      <c r="R33" s="87"/>
      <c r="S33" s="86"/>
      <c r="T33" s="86"/>
      <c r="U33" s="86"/>
      <c r="V33" s="86"/>
      <c r="W33" s="86"/>
      <c r="X33" s="86"/>
      <c r="Y33" s="86"/>
      <c r="AA33" s="305" t="s">
        <v>426</v>
      </c>
      <c r="AB33" s="86"/>
      <c r="AC33" s="87"/>
      <c r="AD33" s="87"/>
      <c r="AE33" s="87"/>
      <c r="AF33" s="87"/>
      <c r="AG33" s="87"/>
      <c r="AH33" s="87"/>
      <c r="AI33" s="87"/>
      <c r="AJ33" s="87"/>
      <c r="AL33" s="86"/>
      <c r="AM33" s="86"/>
      <c r="AN33" s="86"/>
      <c r="AO33" s="86"/>
      <c r="AP33" s="86"/>
      <c r="AQ33" s="86"/>
      <c r="AR33" s="86"/>
      <c r="AS33" s="305" t="s">
        <v>427</v>
      </c>
      <c r="AT33" s="86"/>
      <c r="AU33" s="87" t="s">
        <v>326</v>
      </c>
      <c r="AV33" s="87"/>
      <c r="AW33" s="87"/>
      <c r="AX33" s="87"/>
      <c r="AY33" s="87"/>
      <c r="AZ33" s="87"/>
      <c r="BA33" s="87"/>
      <c r="BB33" s="87"/>
      <c r="BC33" s="86"/>
      <c r="BD33" s="86"/>
      <c r="BE33" s="86"/>
      <c r="BF33" s="86"/>
      <c r="BG33" s="86"/>
      <c r="BH33" s="86"/>
      <c r="BI33" s="86"/>
      <c r="BJ33" s="86"/>
      <c r="BK33" s="305" t="s">
        <v>428</v>
      </c>
      <c r="BL33" s="86"/>
      <c r="BM33" s="87" t="s">
        <v>326</v>
      </c>
      <c r="BN33" s="87"/>
      <c r="BO33" s="87"/>
      <c r="BP33" s="87"/>
      <c r="BQ33" s="87"/>
      <c r="BR33" s="87"/>
      <c r="BS33" s="87"/>
      <c r="BT33" s="87"/>
      <c r="BU33" s="86"/>
      <c r="BV33" s="86"/>
      <c r="BW33" s="86"/>
      <c r="BX33" s="86"/>
      <c r="BY33" s="86"/>
      <c r="BZ33" s="86"/>
      <c r="CA33" s="86"/>
      <c r="CB33" s="86"/>
      <c r="CC33" s="305" t="s">
        <v>429</v>
      </c>
      <c r="CD33" s="86"/>
      <c r="CE33" s="87" t="s">
        <v>326</v>
      </c>
      <c r="CF33" s="87"/>
      <c r="CG33" s="87"/>
      <c r="CH33" s="87"/>
      <c r="CI33" s="87"/>
      <c r="CJ33" s="433"/>
      <c r="CK33" s="433"/>
      <c r="CL33" s="433"/>
      <c r="CM33" s="86"/>
      <c r="CN33" s="86"/>
      <c r="CO33" s="86"/>
      <c r="CP33" s="86"/>
      <c r="CQ33" s="86"/>
      <c r="CR33" s="86"/>
      <c r="CS33" s="86"/>
      <c r="CT33" s="86"/>
      <c r="CU33" s="305" t="s">
        <v>425</v>
      </c>
      <c r="CV33" s="86"/>
      <c r="CW33" s="87" t="s">
        <v>326</v>
      </c>
      <c r="CX33" s="87"/>
      <c r="CY33" s="87"/>
      <c r="CZ33" s="87"/>
      <c r="DA33" s="87"/>
      <c r="DB33" s="87"/>
      <c r="DC33" s="87"/>
      <c r="DD33" s="87"/>
      <c r="DE33" s="86"/>
      <c r="DF33" s="86"/>
      <c r="DG33" s="86"/>
      <c r="DH33" s="86"/>
      <c r="DI33" s="86"/>
      <c r="DJ33" s="86"/>
      <c r="DK33" s="86"/>
      <c r="DL33" s="86"/>
      <c r="DM33" s="305" t="s">
        <v>424</v>
      </c>
      <c r="DN33" s="628" t="s">
        <v>329</v>
      </c>
      <c r="DO33" s="628"/>
      <c r="DP33" s="628"/>
      <c r="DQ33" s="628"/>
      <c r="DR33" s="628"/>
      <c r="DS33" s="628"/>
      <c r="DT33" s="628"/>
      <c r="DU33" s="628"/>
      <c r="DV33" s="628"/>
    </row>
    <row r="34" spans="1:126" s="138" customFormat="1" ht="15" customHeight="1">
      <c r="A34" s="274"/>
      <c r="B34" s="274"/>
      <c r="C34" s="274"/>
      <c r="D34" s="274"/>
      <c r="E34" s="274"/>
      <c r="F34" s="274"/>
      <c r="G34" s="30"/>
      <c r="H34" s="274"/>
      <c r="I34" s="274"/>
      <c r="K34" s="30"/>
      <c r="L34" s="274"/>
      <c r="M34" s="274"/>
      <c r="N34" s="30"/>
      <c r="O34" s="31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30"/>
      <c r="AQ34" s="274"/>
      <c r="AR34" s="274"/>
      <c r="AS34" s="48"/>
      <c r="AU34" s="30"/>
      <c r="AV34" s="274"/>
      <c r="AW34" s="274"/>
      <c r="AX34" s="30"/>
      <c r="AY34" s="31"/>
      <c r="AZ34" s="274"/>
      <c r="BA34" s="274"/>
      <c r="BB34" s="274"/>
      <c r="BC34" s="274"/>
      <c r="BD34" s="274"/>
      <c r="BE34" s="274"/>
      <c r="BF34" s="274"/>
      <c r="BG34" s="274"/>
      <c r="BH34" s="30"/>
      <c r="BI34" s="274"/>
      <c r="BJ34" s="274"/>
      <c r="BK34" s="48"/>
      <c r="BM34" s="30"/>
      <c r="BN34" s="274"/>
      <c r="BO34" s="274"/>
      <c r="BP34" s="30"/>
      <c r="BQ34" s="31"/>
      <c r="BR34" s="274"/>
      <c r="BS34" s="274"/>
      <c r="BT34" s="274"/>
      <c r="BU34" s="274"/>
      <c r="BV34" s="274"/>
      <c r="BW34" s="274"/>
      <c r="BX34" s="274"/>
      <c r="BY34" s="274"/>
      <c r="BZ34" s="30"/>
      <c r="CA34" s="274"/>
      <c r="CB34" s="274"/>
      <c r="CC34" s="48"/>
      <c r="CE34" s="30"/>
      <c r="CF34" s="274"/>
      <c r="CG34" s="274"/>
      <c r="CH34" s="30"/>
      <c r="CI34" s="31"/>
      <c r="CJ34" s="434"/>
      <c r="CK34" s="434"/>
      <c r="CL34" s="434"/>
      <c r="CM34" s="274"/>
      <c r="CN34" s="274"/>
      <c r="CO34" s="274"/>
      <c r="CP34" s="274"/>
      <c r="CQ34" s="274"/>
      <c r="CR34" s="30"/>
      <c r="CS34" s="274"/>
      <c r="CT34" s="274"/>
      <c r="CU34" s="48"/>
      <c r="CW34" s="30"/>
      <c r="CX34" s="274"/>
      <c r="CY34" s="274"/>
      <c r="CZ34" s="30"/>
      <c r="DA34" s="31"/>
      <c r="DB34" s="274"/>
      <c r="DC34" s="274"/>
      <c r="DD34" s="274"/>
      <c r="DE34" s="274"/>
      <c r="DF34" s="274"/>
      <c r="DG34" s="274"/>
      <c r="DH34" s="274"/>
      <c r="DI34" s="274"/>
      <c r="DJ34" s="30"/>
      <c r="DK34" s="274"/>
      <c r="DL34" s="274"/>
      <c r="DM34" s="48"/>
      <c r="DO34" s="30"/>
      <c r="DP34" s="274"/>
      <c r="DQ34" s="274"/>
      <c r="DR34" s="30"/>
      <c r="DS34" s="31"/>
      <c r="DT34" s="274"/>
      <c r="DU34" s="274"/>
      <c r="DV34" s="274"/>
    </row>
    <row r="35" spans="1:126" s="138" customFormat="1" ht="11.25">
      <c r="G35" s="30"/>
      <c r="K35" s="30"/>
      <c r="N35" s="30"/>
      <c r="O35" s="31"/>
      <c r="AP35" s="30"/>
      <c r="AU35" s="30"/>
      <c r="AX35" s="30"/>
      <c r="AY35" s="31"/>
      <c r="BH35" s="30"/>
      <c r="BM35" s="30"/>
      <c r="BP35" s="30"/>
      <c r="BQ35" s="31"/>
      <c r="BZ35" s="30"/>
      <c r="CE35" s="30"/>
      <c r="CH35" s="30"/>
      <c r="CI35" s="31"/>
      <c r="CJ35" s="395"/>
      <c r="CK35" s="395"/>
      <c r="CL35" s="395"/>
      <c r="CR35" s="30"/>
      <c r="CW35" s="30"/>
      <c r="CZ35" s="30"/>
      <c r="DA35" s="31"/>
      <c r="DJ35" s="30"/>
      <c r="DO35" s="30"/>
      <c r="DR35" s="30"/>
      <c r="DS35" s="31"/>
    </row>
    <row r="36" spans="1:126" s="138" customFormat="1" ht="11.25">
      <c r="G36" s="30"/>
      <c r="K36" s="30"/>
      <c r="N36" s="30"/>
      <c r="O36" s="31"/>
      <c r="AP36" s="30"/>
      <c r="AU36" s="30"/>
      <c r="AX36" s="30"/>
      <c r="AY36" s="31"/>
      <c r="BH36" s="30"/>
      <c r="BM36" s="30"/>
      <c r="BP36" s="30"/>
      <c r="BQ36" s="31"/>
      <c r="BZ36" s="30"/>
      <c r="CE36" s="30"/>
      <c r="CH36" s="30"/>
      <c r="CI36" s="31"/>
      <c r="CJ36" s="395"/>
      <c r="CK36" s="395"/>
      <c r="CL36" s="395"/>
      <c r="CR36" s="30"/>
      <c r="CW36" s="30"/>
      <c r="CZ36" s="30"/>
      <c r="DA36" s="31"/>
      <c r="DJ36" s="30"/>
      <c r="DO36" s="30"/>
      <c r="DR36" s="30"/>
      <c r="DS36" s="31"/>
    </row>
    <row r="37" spans="1:126" s="138" customFormat="1" ht="11.25">
      <c r="G37" s="30"/>
      <c r="K37" s="30"/>
      <c r="N37" s="30"/>
      <c r="O37" s="31"/>
      <c r="AP37" s="30"/>
      <c r="AU37" s="30"/>
      <c r="AX37" s="30"/>
      <c r="AY37" s="31"/>
      <c r="BH37" s="30"/>
      <c r="BM37" s="30"/>
      <c r="BP37" s="30"/>
      <c r="BQ37" s="31"/>
      <c r="BZ37" s="30"/>
      <c r="CE37" s="30"/>
      <c r="CH37" s="30"/>
      <c r="CI37" s="31"/>
      <c r="CJ37" s="395"/>
      <c r="CK37" s="395"/>
      <c r="CL37" s="395"/>
      <c r="CR37" s="30"/>
      <c r="CW37" s="30"/>
      <c r="CZ37" s="30"/>
      <c r="DA37" s="31"/>
      <c r="DJ37" s="30"/>
      <c r="DO37" s="30"/>
      <c r="DR37" s="30"/>
      <c r="DS37" s="31"/>
    </row>
    <row r="38" spans="1:126" s="138" customFormat="1" ht="11.25">
      <c r="G38" s="30"/>
      <c r="K38" s="30"/>
      <c r="N38" s="30"/>
      <c r="O38" s="31"/>
      <c r="AP38" s="30"/>
      <c r="AU38" s="30"/>
      <c r="AX38" s="30"/>
      <c r="AY38" s="31"/>
      <c r="BH38" s="30"/>
      <c r="BM38" s="30"/>
      <c r="BP38" s="30"/>
      <c r="BQ38" s="31"/>
      <c r="BZ38" s="30"/>
      <c r="CE38" s="30"/>
      <c r="CH38" s="30"/>
      <c r="CI38" s="31"/>
      <c r="CJ38" s="395"/>
      <c r="CK38" s="395"/>
      <c r="CL38" s="395"/>
      <c r="CR38" s="30"/>
      <c r="CW38" s="30"/>
      <c r="CZ38" s="30"/>
      <c r="DA38" s="31"/>
      <c r="DJ38" s="30"/>
      <c r="DO38" s="30"/>
      <c r="DR38" s="30"/>
      <c r="DS38" s="31"/>
    </row>
    <row r="39" spans="1:126" s="138" customFormat="1" ht="11.25">
      <c r="G39" s="30"/>
      <c r="K39" s="30"/>
      <c r="N39" s="30"/>
      <c r="O39" s="31"/>
      <c r="AP39" s="30"/>
      <c r="AU39" s="30"/>
      <c r="AX39" s="30"/>
      <c r="AY39" s="31"/>
      <c r="BH39" s="30"/>
      <c r="BM39" s="30"/>
      <c r="BP39" s="30"/>
      <c r="BQ39" s="31"/>
      <c r="BZ39" s="30"/>
      <c r="CE39" s="30"/>
      <c r="CH39" s="30"/>
      <c r="CI39" s="31"/>
      <c r="CJ39" s="395"/>
      <c r="CK39" s="395"/>
      <c r="CL39" s="395"/>
      <c r="CR39" s="30"/>
      <c r="CW39" s="30"/>
      <c r="CZ39" s="30"/>
      <c r="DA39" s="31"/>
      <c r="DJ39" s="30"/>
      <c r="DO39" s="30"/>
      <c r="DR39" s="30"/>
      <c r="DS39" s="31"/>
    </row>
    <row r="40" spans="1:126" s="138" customFormat="1" ht="11.25">
      <c r="G40" s="30"/>
      <c r="K40" s="30"/>
      <c r="N40" s="30"/>
      <c r="O40" s="31"/>
      <c r="AP40" s="30"/>
      <c r="AU40" s="30"/>
      <c r="AX40" s="30"/>
      <c r="AY40" s="31"/>
      <c r="BH40" s="30"/>
      <c r="BM40" s="30"/>
      <c r="BP40" s="30"/>
      <c r="BQ40" s="31"/>
      <c r="BZ40" s="30"/>
      <c r="CE40" s="30"/>
      <c r="CH40" s="30"/>
      <c r="CI40" s="31"/>
      <c r="CJ40" s="395"/>
      <c r="CK40" s="395"/>
      <c r="CL40" s="395"/>
      <c r="CR40" s="30"/>
      <c r="CW40" s="30"/>
      <c r="CZ40" s="30"/>
      <c r="DA40" s="31"/>
      <c r="DJ40" s="30"/>
      <c r="DO40" s="30"/>
      <c r="DR40" s="30"/>
      <c r="DS40" s="31"/>
    </row>
    <row r="41" spans="1:126" s="138" customFormat="1" ht="11.25">
      <c r="G41" s="30"/>
      <c r="K41" s="30"/>
      <c r="N41" s="30"/>
      <c r="O41" s="31"/>
      <c r="AP41" s="30"/>
      <c r="AU41" s="30"/>
      <c r="AX41" s="30"/>
      <c r="AY41" s="31"/>
      <c r="BH41" s="30"/>
      <c r="BM41" s="30"/>
      <c r="BP41" s="30"/>
      <c r="BQ41" s="31"/>
      <c r="BZ41" s="30"/>
      <c r="CE41" s="30"/>
      <c r="CH41" s="30"/>
      <c r="CI41" s="31"/>
      <c r="CJ41" s="395"/>
      <c r="CK41" s="395"/>
      <c r="CL41" s="395"/>
      <c r="CR41" s="30"/>
      <c r="CW41" s="30"/>
      <c r="CZ41" s="30"/>
      <c r="DA41" s="31"/>
      <c r="DJ41" s="30"/>
      <c r="DO41" s="30"/>
      <c r="DR41" s="30"/>
      <c r="DS41" s="31"/>
    </row>
    <row r="42" spans="1:126" s="138" customFormat="1" ht="11.25">
      <c r="G42" s="30"/>
      <c r="K42" s="30"/>
      <c r="N42" s="30"/>
      <c r="O42" s="31"/>
      <c r="AP42" s="30"/>
      <c r="AU42" s="30"/>
      <c r="AX42" s="30"/>
      <c r="AY42" s="31"/>
      <c r="BH42" s="30"/>
      <c r="BM42" s="30"/>
      <c r="BP42" s="30"/>
      <c r="BQ42" s="31"/>
      <c r="BZ42" s="30"/>
      <c r="CE42" s="30"/>
      <c r="CH42" s="30"/>
      <c r="CI42" s="31"/>
      <c r="CJ42" s="395"/>
      <c r="CK42" s="395"/>
      <c r="CL42" s="395"/>
      <c r="CR42" s="30"/>
      <c r="CW42" s="30"/>
      <c r="CZ42" s="30"/>
      <c r="DA42" s="31"/>
      <c r="DJ42" s="30"/>
      <c r="DO42" s="30"/>
      <c r="DR42" s="30"/>
      <c r="DS42" s="31"/>
    </row>
    <row r="43" spans="1:126" s="138" customFormat="1" ht="11.25">
      <c r="G43" s="30"/>
      <c r="K43" s="30"/>
      <c r="N43" s="30"/>
      <c r="O43" s="31"/>
      <c r="AP43" s="30"/>
      <c r="AU43" s="30"/>
      <c r="AX43" s="30"/>
      <c r="AY43" s="31"/>
      <c r="BH43" s="30"/>
      <c r="BM43" s="30"/>
      <c r="BP43" s="30"/>
      <c r="BQ43" s="31"/>
      <c r="BZ43" s="30"/>
      <c r="CE43" s="30"/>
      <c r="CH43" s="30"/>
      <c r="CI43" s="31"/>
      <c r="CJ43" s="395"/>
      <c r="CK43" s="395"/>
      <c r="CL43" s="395"/>
      <c r="CR43" s="30"/>
      <c r="CW43" s="30"/>
      <c r="CZ43" s="30"/>
      <c r="DA43" s="31"/>
      <c r="DJ43" s="30"/>
      <c r="DO43" s="30"/>
      <c r="DR43" s="30"/>
      <c r="DS43" s="31"/>
    </row>
    <row r="44" spans="1:126" s="138" customFormat="1" ht="11.25">
      <c r="G44" s="30"/>
      <c r="K44" s="30"/>
      <c r="N44" s="30"/>
      <c r="O44" s="31"/>
      <c r="AP44" s="30"/>
      <c r="AU44" s="30"/>
      <c r="AX44" s="30"/>
      <c r="AY44" s="31"/>
      <c r="BH44" s="30"/>
      <c r="BM44" s="30"/>
      <c r="BP44" s="30"/>
      <c r="BQ44" s="31"/>
      <c r="BZ44" s="30"/>
      <c r="CE44" s="30"/>
      <c r="CH44" s="30"/>
      <c r="CI44" s="31"/>
      <c r="CJ44" s="395"/>
      <c r="CK44" s="395"/>
      <c r="CL44" s="395"/>
      <c r="CR44" s="30"/>
      <c r="CW44" s="30"/>
      <c r="CZ44" s="30"/>
      <c r="DA44" s="31"/>
      <c r="DJ44" s="30"/>
      <c r="DO44" s="30"/>
      <c r="DR44" s="30"/>
      <c r="DS44" s="31"/>
    </row>
    <row r="45" spans="1:126" s="138" customFormat="1" ht="11.25">
      <c r="G45" s="30"/>
      <c r="K45" s="30"/>
      <c r="N45" s="30"/>
      <c r="O45" s="31"/>
      <c r="AP45" s="30"/>
      <c r="AU45" s="30"/>
      <c r="AX45" s="30"/>
      <c r="AY45" s="31"/>
      <c r="BH45" s="30"/>
      <c r="BM45" s="30"/>
      <c r="BP45" s="30"/>
      <c r="BQ45" s="31"/>
      <c r="BZ45" s="30"/>
      <c r="CE45" s="30"/>
      <c r="CH45" s="30"/>
      <c r="CI45" s="31"/>
      <c r="CJ45" s="395"/>
      <c r="CK45" s="395"/>
      <c r="CL45" s="395"/>
      <c r="CR45" s="30"/>
      <c r="CW45" s="30"/>
      <c r="CZ45" s="30"/>
      <c r="DA45" s="31"/>
      <c r="DJ45" s="30"/>
      <c r="DO45" s="30"/>
      <c r="DR45" s="30"/>
      <c r="DS45" s="31"/>
    </row>
    <row r="46" spans="1:126" s="138" customFormat="1" ht="11.25">
      <c r="G46" s="30"/>
      <c r="K46" s="30"/>
      <c r="N46" s="30"/>
      <c r="O46" s="31"/>
      <c r="AP46" s="30"/>
      <c r="AU46" s="30"/>
      <c r="AX46" s="30"/>
      <c r="AY46" s="31"/>
      <c r="BH46" s="30"/>
      <c r="BM46" s="30"/>
      <c r="BP46" s="30"/>
      <c r="BQ46" s="31"/>
      <c r="BZ46" s="30"/>
      <c r="CE46" s="30"/>
      <c r="CH46" s="30"/>
      <c r="CI46" s="31"/>
      <c r="CJ46" s="395"/>
      <c r="CK46" s="395"/>
      <c r="CL46" s="395"/>
      <c r="CR46" s="30"/>
      <c r="CW46" s="30"/>
      <c r="CZ46" s="30"/>
      <c r="DA46" s="31"/>
      <c r="DJ46" s="30"/>
      <c r="DO46" s="30"/>
      <c r="DR46" s="30"/>
      <c r="DS46" s="31"/>
    </row>
    <row r="47" spans="1:126" s="138" customFormat="1" ht="11.25">
      <c r="G47" s="30"/>
      <c r="K47" s="30"/>
      <c r="N47" s="30"/>
      <c r="O47" s="31"/>
      <c r="AP47" s="30"/>
      <c r="AU47" s="30"/>
      <c r="AX47" s="30"/>
      <c r="AY47" s="31"/>
      <c r="BH47" s="30"/>
      <c r="BM47" s="30"/>
      <c r="BP47" s="30"/>
      <c r="BQ47" s="31"/>
      <c r="BZ47" s="30"/>
      <c r="CE47" s="30"/>
      <c r="CH47" s="30"/>
      <c r="CI47" s="31"/>
      <c r="CJ47" s="395"/>
      <c r="CK47" s="395"/>
      <c r="CL47" s="395"/>
      <c r="CR47" s="30"/>
      <c r="CW47" s="30"/>
      <c r="CZ47" s="30"/>
      <c r="DA47" s="31"/>
      <c r="DJ47" s="30"/>
      <c r="DO47" s="30"/>
      <c r="DR47" s="30"/>
      <c r="DS47" s="31"/>
    </row>
    <row r="48" spans="1:126" s="138" customFormat="1" ht="11.25">
      <c r="G48" s="30"/>
      <c r="K48" s="30"/>
      <c r="N48" s="30"/>
      <c r="O48" s="31"/>
      <c r="AP48" s="30"/>
      <c r="AU48" s="30"/>
      <c r="AX48" s="30"/>
      <c r="AY48" s="31"/>
      <c r="BH48" s="30"/>
      <c r="BM48" s="30"/>
      <c r="BP48" s="30"/>
      <c r="BQ48" s="31"/>
      <c r="BS48" s="138" t="s">
        <v>483</v>
      </c>
      <c r="BZ48" s="30"/>
      <c r="CE48" s="30"/>
      <c r="CH48" s="30"/>
      <c r="CI48" s="31"/>
      <c r="CJ48" s="395"/>
      <c r="CK48" s="395"/>
      <c r="CL48" s="395"/>
      <c r="CR48" s="30"/>
      <c r="CW48" s="30"/>
      <c r="CZ48" s="30"/>
      <c r="DA48" s="31"/>
      <c r="DJ48" s="30"/>
      <c r="DO48" s="30"/>
      <c r="DR48" s="30"/>
      <c r="DS48" s="31"/>
    </row>
    <row r="49" spans="7:123" s="138" customFormat="1" ht="11.25">
      <c r="G49" s="30"/>
      <c r="K49" s="30"/>
      <c r="N49" s="30"/>
      <c r="O49" s="31"/>
      <c r="AP49" s="30"/>
      <c r="AU49" s="30"/>
      <c r="AX49" s="30"/>
      <c r="AY49" s="31"/>
      <c r="BH49" s="30"/>
      <c r="BM49" s="30"/>
      <c r="BP49" s="30"/>
      <c r="BQ49" s="31"/>
      <c r="BZ49" s="30"/>
      <c r="CE49" s="30"/>
      <c r="CH49" s="30"/>
      <c r="CI49" s="31"/>
      <c r="CJ49" s="395"/>
      <c r="CK49" s="395"/>
      <c r="CL49" s="395"/>
      <c r="CR49" s="30"/>
      <c r="CW49" s="30"/>
      <c r="CZ49" s="30"/>
      <c r="DA49" s="31"/>
      <c r="DJ49" s="30"/>
      <c r="DO49" s="30"/>
      <c r="DR49" s="30"/>
      <c r="DS49" s="31"/>
    </row>
    <row r="50" spans="7:123" s="138" customFormat="1" ht="11.25">
      <c r="G50" s="30"/>
      <c r="K50" s="30"/>
      <c r="N50" s="30"/>
      <c r="O50" s="31"/>
      <c r="AP50" s="30"/>
      <c r="AU50" s="30"/>
      <c r="AX50" s="30"/>
      <c r="AY50" s="31"/>
      <c r="BH50" s="30"/>
      <c r="BM50" s="30"/>
      <c r="BP50" s="30"/>
      <c r="BQ50" s="31"/>
      <c r="BZ50" s="30"/>
      <c r="CE50" s="30"/>
      <c r="CH50" s="30"/>
      <c r="CI50" s="31"/>
      <c r="CJ50" s="395"/>
      <c r="CK50" s="395"/>
      <c r="CL50" s="395"/>
      <c r="CR50" s="30"/>
      <c r="CW50" s="30"/>
      <c r="CZ50" s="30"/>
      <c r="DA50" s="31"/>
      <c r="DJ50" s="30"/>
      <c r="DO50" s="30"/>
      <c r="DR50" s="30"/>
      <c r="DS50" s="31"/>
    </row>
    <row r="51" spans="7:123" s="138" customFormat="1" ht="11.25">
      <c r="G51" s="30"/>
      <c r="K51" s="30"/>
      <c r="N51" s="30"/>
      <c r="O51" s="31"/>
      <c r="AP51" s="30"/>
      <c r="AU51" s="30"/>
      <c r="AX51" s="30"/>
      <c r="AY51" s="31"/>
      <c r="BH51" s="30"/>
      <c r="BM51" s="30"/>
      <c r="BP51" s="30"/>
      <c r="BQ51" s="31"/>
      <c r="BZ51" s="30"/>
      <c r="CE51" s="30"/>
      <c r="CH51" s="30"/>
      <c r="CI51" s="31"/>
      <c r="CJ51" s="395"/>
      <c r="CK51" s="395"/>
      <c r="CL51" s="395"/>
      <c r="CR51" s="30"/>
      <c r="CW51" s="30"/>
      <c r="CZ51" s="30"/>
      <c r="DA51" s="31"/>
      <c r="DJ51" s="30"/>
      <c r="DO51" s="30"/>
      <c r="DR51" s="30"/>
      <c r="DS51" s="31"/>
    </row>
    <row r="52" spans="7:123" s="138" customFormat="1" ht="11.25">
      <c r="G52" s="30"/>
      <c r="K52" s="30"/>
      <c r="N52" s="30"/>
      <c r="O52" s="31"/>
      <c r="AP52" s="30"/>
      <c r="AU52" s="30"/>
      <c r="AX52" s="30"/>
      <c r="AY52" s="31"/>
      <c r="BH52" s="30"/>
      <c r="BM52" s="30"/>
      <c r="BP52" s="30"/>
      <c r="BQ52" s="31"/>
      <c r="BZ52" s="30"/>
      <c r="CE52" s="30"/>
      <c r="CH52" s="30"/>
      <c r="CI52" s="31"/>
      <c r="CJ52" s="395"/>
      <c r="CK52" s="395"/>
      <c r="CL52" s="395"/>
      <c r="CR52" s="30"/>
      <c r="CW52" s="30"/>
      <c r="CZ52" s="30"/>
      <c r="DA52" s="31"/>
      <c r="DJ52" s="30"/>
      <c r="DO52" s="30"/>
      <c r="DR52" s="30"/>
      <c r="DS52" s="31"/>
    </row>
    <row r="53" spans="7:123" s="138" customFormat="1" ht="11.25">
      <c r="G53" s="30"/>
      <c r="K53" s="30"/>
      <c r="N53" s="30"/>
      <c r="O53" s="31"/>
      <c r="AP53" s="30"/>
      <c r="AU53" s="30"/>
      <c r="AX53" s="30"/>
      <c r="AY53" s="31"/>
      <c r="BH53" s="30"/>
      <c r="BM53" s="30"/>
      <c r="BP53" s="30"/>
      <c r="BQ53" s="31"/>
      <c r="BZ53" s="30"/>
      <c r="CE53" s="30"/>
      <c r="CH53" s="30"/>
      <c r="CI53" s="31"/>
      <c r="CJ53" s="395"/>
      <c r="CK53" s="395"/>
      <c r="CL53" s="395"/>
      <c r="CR53" s="30"/>
      <c r="CW53" s="30"/>
      <c r="CZ53" s="30"/>
      <c r="DA53" s="31"/>
      <c r="DJ53" s="30"/>
      <c r="DO53" s="30"/>
      <c r="DR53" s="30"/>
      <c r="DS53" s="31"/>
    </row>
    <row r="54" spans="7:123" s="138" customFormat="1" ht="11.25">
      <c r="G54" s="30"/>
      <c r="K54" s="30"/>
      <c r="N54" s="30"/>
      <c r="O54" s="31"/>
      <c r="AP54" s="30"/>
      <c r="AU54" s="30"/>
      <c r="AX54" s="30"/>
      <c r="AY54" s="31"/>
      <c r="BH54" s="30"/>
      <c r="BM54" s="30"/>
      <c r="BP54" s="30"/>
      <c r="BQ54" s="31"/>
      <c r="BZ54" s="30"/>
      <c r="CE54" s="30"/>
      <c r="CH54" s="30"/>
      <c r="CI54" s="31"/>
      <c r="CJ54" s="395"/>
      <c r="CK54" s="395"/>
      <c r="CL54" s="395"/>
      <c r="CR54" s="30"/>
      <c r="CW54" s="30"/>
      <c r="CZ54" s="30"/>
      <c r="DA54" s="31"/>
      <c r="DJ54" s="30"/>
      <c r="DO54" s="30"/>
      <c r="DR54" s="30"/>
      <c r="DS54" s="31"/>
    </row>
    <row r="55" spans="7:123" s="138" customFormat="1" ht="11.25">
      <c r="G55" s="30"/>
      <c r="K55" s="30"/>
      <c r="N55" s="30"/>
      <c r="O55" s="31"/>
      <c r="AP55" s="30"/>
      <c r="AU55" s="30"/>
      <c r="AX55" s="30"/>
      <c r="AY55" s="31"/>
      <c r="BH55" s="30"/>
      <c r="BM55" s="30"/>
      <c r="BP55" s="30"/>
      <c r="BQ55" s="31"/>
      <c r="BZ55" s="30"/>
      <c r="CE55" s="30"/>
      <c r="CH55" s="30"/>
      <c r="CI55" s="31"/>
      <c r="CJ55" s="395"/>
      <c r="CK55" s="395"/>
      <c r="CL55" s="395"/>
      <c r="CR55" s="30"/>
      <c r="CW55" s="30"/>
      <c r="CZ55" s="30"/>
      <c r="DA55" s="31"/>
      <c r="DJ55" s="30"/>
      <c r="DO55" s="30"/>
      <c r="DR55" s="30"/>
      <c r="DS55" s="31"/>
    </row>
    <row r="56" spans="7:123" s="138" customFormat="1" ht="11.25">
      <c r="G56" s="30"/>
      <c r="K56" s="30"/>
      <c r="N56" s="30"/>
      <c r="O56" s="31"/>
      <c r="AP56" s="30"/>
      <c r="AU56" s="30"/>
      <c r="AX56" s="30"/>
      <c r="AY56" s="31"/>
      <c r="BH56" s="30"/>
      <c r="BM56" s="30"/>
      <c r="BP56" s="30"/>
      <c r="BQ56" s="31"/>
      <c r="BZ56" s="30"/>
      <c r="CE56" s="30"/>
      <c r="CH56" s="30"/>
      <c r="CI56" s="31"/>
      <c r="CJ56" s="395"/>
      <c r="CK56" s="395"/>
      <c r="CL56" s="395"/>
      <c r="CR56" s="30"/>
      <c r="CW56" s="30"/>
      <c r="CZ56" s="30"/>
      <c r="DA56" s="31"/>
      <c r="DJ56" s="30"/>
      <c r="DO56" s="30"/>
      <c r="DR56" s="30"/>
      <c r="DS56" s="31"/>
    </row>
    <row r="57" spans="7:123" s="138" customFormat="1" ht="11.25">
      <c r="G57" s="30"/>
      <c r="K57" s="30"/>
      <c r="N57" s="30"/>
      <c r="O57" s="31"/>
      <c r="AP57" s="30"/>
      <c r="AU57" s="30"/>
      <c r="AX57" s="30"/>
      <c r="AY57" s="31"/>
      <c r="BH57" s="30"/>
      <c r="BM57" s="30"/>
      <c r="BP57" s="30"/>
      <c r="BQ57" s="31"/>
      <c r="BZ57" s="30"/>
      <c r="CE57" s="30"/>
      <c r="CH57" s="30"/>
      <c r="CI57" s="31"/>
      <c r="CJ57" s="395"/>
      <c r="CK57" s="395"/>
      <c r="CL57" s="395"/>
      <c r="CR57" s="30"/>
      <c r="CW57" s="30"/>
      <c r="CZ57" s="30"/>
      <c r="DA57" s="31"/>
      <c r="DJ57" s="30"/>
      <c r="DO57" s="30"/>
      <c r="DR57" s="30"/>
      <c r="DS57" s="31"/>
    </row>
    <row r="58" spans="7:123" s="138" customFormat="1" ht="11.25">
      <c r="G58" s="30"/>
      <c r="K58" s="30"/>
      <c r="N58" s="30"/>
      <c r="O58" s="31"/>
      <c r="AP58" s="30"/>
      <c r="AU58" s="30"/>
      <c r="AX58" s="30"/>
      <c r="AY58" s="31"/>
      <c r="BH58" s="30"/>
      <c r="BM58" s="30"/>
      <c r="BP58" s="30"/>
      <c r="BQ58" s="31"/>
      <c r="BZ58" s="30"/>
      <c r="CE58" s="30"/>
      <c r="CH58" s="30"/>
      <c r="CI58" s="31"/>
      <c r="CJ58" s="395"/>
      <c r="CK58" s="395"/>
      <c r="CL58" s="395"/>
      <c r="CR58" s="30"/>
      <c r="CW58" s="30"/>
      <c r="CZ58" s="30"/>
      <c r="DA58" s="31"/>
      <c r="DJ58" s="30"/>
      <c r="DO58" s="30"/>
      <c r="DR58" s="30"/>
      <c r="DS58" s="31"/>
    </row>
    <row r="59" spans="7:123" s="138" customFormat="1" ht="11.25">
      <c r="G59" s="30"/>
      <c r="K59" s="30"/>
      <c r="N59" s="30"/>
      <c r="O59" s="31"/>
      <c r="AP59" s="30"/>
      <c r="AU59" s="30"/>
      <c r="AX59" s="30"/>
      <c r="AY59" s="31"/>
      <c r="BH59" s="30"/>
      <c r="BM59" s="30"/>
      <c r="BP59" s="30"/>
      <c r="BQ59" s="31"/>
      <c r="BZ59" s="30"/>
      <c r="CE59" s="30"/>
      <c r="CH59" s="30"/>
      <c r="CI59" s="31"/>
      <c r="CJ59" s="395"/>
      <c r="CK59" s="395"/>
      <c r="CL59" s="395"/>
      <c r="CR59" s="30"/>
      <c r="CW59" s="30"/>
      <c r="CZ59" s="30"/>
      <c r="DA59" s="31"/>
      <c r="DJ59" s="30"/>
      <c r="DO59" s="30"/>
      <c r="DR59" s="30"/>
      <c r="DS59" s="31"/>
    </row>
    <row r="60" spans="7:123" s="138" customFormat="1" ht="11.25">
      <c r="G60" s="30"/>
      <c r="K60" s="30"/>
      <c r="N60" s="30"/>
      <c r="O60" s="31"/>
      <c r="AP60" s="30"/>
      <c r="AU60" s="30"/>
      <c r="AX60" s="30"/>
      <c r="AY60" s="31"/>
      <c r="BH60" s="30"/>
      <c r="BM60" s="30"/>
      <c r="BP60" s="30"/>
      <c r="BQ60" s="31"/>
      <c r="BZ60" s="30"/>
      <c r="CE60" s="30"/>
      <c r="CH60" s="30"/>
      <c r="CI60" s="31"/>
      <c r="CJ60" s="395"/>
      <c r="CK60" s="395"/>
      <c r="CL60" s="395"/>
      <c r="CR60" s="30"/>
      <c r="CW60" s="30"/>
      <c r="CZ60" s="30"/>
      <c r="DA60" s="31"/>
      <c r="DJ60" s="30"/>
      <c r="DO60" s="30"/>
      <c r="DR60" s="30"/>
      <c r="DS60" s="31"/>
    </row>
    <row r="61" spans="7:123" s="138" customFormat="1" ht="11.25">
      <c r="G61" s="30"/>
      <c r="K61" s="30"/>
      <c r="N61" s="30"/>
      <c r="O61" s="31"/>
      <c r="AP61" s="30"/>
      <c r="AU61" s="30"/>
      <c r="AX61" s="30"/>
      <c r="AY61" s="31"/>
      <c r="BH61" s="30"/>
      <c r="BM61" s="30"/>
      <c r="BP61" s="30"/>
      <c r="BQ61" s="31"/>
      <c r="BZ61" s="30"/>
      <c r="CE61" s="30"/>
      <c r="CH61" s="30"/>
      <c r="CI61" s="31"/>
      <c r="CJ61" s="395"/>
      <c r="CK61" s="395"/>
      <c r="CL61" s="395"/>
      <c r="CR61" s="30"/>
      <c r="CW61" s="30"/>
      <c r="CZ61" s="30"/>
      <c r="DA61" s="31"/>
      <c r="DJ61" s="30"/>
      <c r="DO61" s="30"/>
      <c r="DR61" s="30"/>
      <c r="DS61" s="31"/>
    </row>
    <row r="62" spans="7:123" s="138" customFormat="1" ht="11.25">
      <c r="G62" s="30"/>
      <c r="K62" s="30"/>
      <c r="N62" s="30"/>
      <c r="O62" s="31"/>
      <c r="AP62" s="30"/>
      <c r="AU62" s="30"/>
      <c r="AX62" s="30"/>
      <c r="AY62" s="31"/>
      <c r="BH62" s="30"/>
      <c r="BM62" s="30"/>
      <c r="BP62" s="30"/>
      <c r="BQ62" s="31"/>
      <c r="BZ62" s="30"/>
      <c r="CE62" s="30"/>
      <c r="CH62" s="30"/>
      <c r="CI62" s="31"/>
      <c r="CJ62" s="395"/>
      <c r="CK62" s="395"/>
      <c r="CL62" s="395"/>
      <c r="CR62" s="30"/>
      <c r="CW62" s="30"/>
      <c r="CZ62" s="30"/>
      <c r="DA62" s="31"/>
      <c r="DJ62" s="30"/>
      <c r="DO62" s="30"/>
      <c r="DR62" s="30"/>
      <c r="DS62" s="31"/>
    </row>
    <row r="63" spans="7:123" s="138" customFormat="1" ht="11.25">
      <c r="G63" s="30"/>
      <c r="K63" s="30"/>
      <c r="N63" s="30"/>
      <c r="O63" s="31"/>
      <c r="AP63" s="30"/>
      <c r="AU63" s="30"/>
      <c r="AX63" s="30"/>
      <c r="AY63" s="31"/>
      <c r="BH63" s="30"/>
      <c r="BM63" s="30"/>
      <c r="BP63" s="30"/>
      <c r="BQ63" s="31"/>
      <c r="BZ63" s="30"/>
      <c r="CE63" s="30"/>
      <c r="CH63" s="30"/>
      <c r="CI63" s="31"/>
      <c r="CJ63" s="395"/>
      <c r="CK63" s="395"/>
      <c r="CL63" s="395"/>
      <c r="CR63" s="30"/>
      <c r="CW63" s="30"/>
      <c r="CZ63" s="30"/>
      <c r="DA63" s="31"/>
      <c r="DJ63" s="30"/>
      <c r="DO63" s="30"/>
      <c r="DR63" s="30"/>
      <c r="DS63" s="31"/>
    </row>
    <row r="64" spans="7:123" s="138" customFormat="1" ht="11.25">
      <c r="G64" s="30"/>
      <c r="K64" s="30"/>
      <c r="N64" s="30"/>
      <c r="O64" s="31"/>
      <c r="AP64" s="30"/>
      <c r="AU64" s="30"/>
      <c r="AX64" s="30"/>
      <c r="AY64" s="31"/>
      <c r="BH64" s="30"/>
      <c r="BM64" s="30"/>
      <c r="BP64" s="30"/>
      <c r="BQ64" s="31"/>
      <c r="BZ64" s="30"/>
      <c r="CE64" s="30"/>
      <c r="CH64" s="30"/>
      <c r="CI64" s="31"/>
      <c r="CJ64" s="395"/>
      <c r="CK64" s="395"/>
      <c r="CL64" s="395"/>
      <c r="CR64" s="30"/>
      <c r="CW64" s="30"/>
      <c r="CZ64" s="30"/>
      <c r="DA64" s="31"/>
      <c r="DJ64" s="30"/>
      <c r="DO64" s="30"/>
      <c r="DR64" s="30"/>
      <c r="DS64" s="31"/>
    </row>
    <row r="65" spans="7:123" s="138" customFormat="1" ht="11.25">
      <c r="G65" s="30"/>
      <c r="K65" s="30"/>
      <c r="N65" s="30"/>
      <c r="O65" s="31"/>
      <c r="AP65" s="30"/>
      <c r="AU65" s="30"/>
      <c r="AX65" s="30"/>
      <c r="AY65" s="31"/>
      <c r="BH65" s="30"/>
      <c r="BM65" s="30"/>
      <c r="BP65" s="30"/>
      <c r="BQ65" s="31"/>
      <c r="BZ65" s="30"/>
      <c r="CE65" s="30"/>
      <c r="CH65" s="30"/>
      <c r="CI65" s="31"/>
      <c r="CJ65" s="395"/>
      <c r="CK65" s="395"/>
      <c r="CL65" s="395"/>
      <c r="CR65" s="30"/>
      <c r="CW65" s="30"/>
      <c r="CZ65" s="30"/>
      <c r="DA65" s="31"/>
      <c r="DJ65" s="30"/>
      <c r="DO65" s="30"/>
      <c r="DR65" s="30"/>
      <c r="DS65" s="31"/>
    </row>
    <row r="66" spans="7:123" s="138" customFormat="1" ht="11.25">
      <c r="G66" s="30"/>
      <c r="K66" s="30"/>
      <c r="N66" s="30"/>
      <c r="O66" s="31"/>
      <c r="AP66" s="30"/>
      <c r="AU66" s="30"/>
      <c r="AX66" s="30"/>
      <c r="AY66" s="31"/>
      <c r="BH66" s="30"/>
      <c r="BM66" s="30"/>
      <c r="BP66" s="30"/>
      <c r="BQ66" s="31"/>
      <c r="BZ66" s="30"/>
      <c r="CE66" s="30"/>
      <c r="CH66" s="30"/>
      <c r="CI66" s="31"/>
      <c r="CJ66" s="395"/>
      <c r="CK66" s="395"/>
      <c r="CL66" s="395"/>
      <c r="CR66" s="30"/>
      <c r="CW66" s="30"/>
      <c r="CZ66" s="30"/>
      <c r="DA66" s="31"/>
      <c r="DJ66" s="30"/>
      <c r="DO66" s="30"/>
      <c r="DR66" s="30"/>
      <c r="DS66" s="31"/>
    </row>
    <row r="67" spans="7:123" s="138" customFormat="1" ht="11.25">
      <c r="G67" s="30"/>
      <c r="K67" s="30"/>
      <c r="N67" s="30"/>
      <c r="O67" s="31"/>
      <c r="AP67" s="30"/>
      <c r="AU67" s="30"/>
      <c r="AX67" s="30"/>
      <c r="AY67" s="31"/>
      <c r="BH67" s="30"/>
      <c r="BM67" s="30"/>
      <c r="BP67" s="30"/>
      <c r="BQ67" s="31"/>
      <c r="BZ67" s="30"/>
      <c r="CE67" s="30"/>
      <c r="CH67" s="30"/>
      <c r="CI67" s="31"/>
      <c r="CJ67" s="395"/>
      <c r="CK67" s="395"/>
      <c r="CL67" s="395"/>
      <c r="CR67" s="30"/>
      <c r="CW67" s="30"/>
      <c r="CZ67" s="30"/>
      <c r="DA67" s="31"/>
      <c r="DJ67" s="30"/>
      <c r="DO67" s="30"/>
      <c r="DR67" s="30"/>
      <c r="DS67" s="31"/>
    </row>
    <row r="68" spans="7:123" s="138" customFormat="1" ht="11.25">
      <c r="G68" s="30"/>
      <c r="K68" s="30"/>
      <c r="N68" s="30"/>
      <c r="O68" s="31"/>
      <c r="AP68" s="30"/>
      <c r="AU68" s="30"/>
      <c r="AX68" s="30"/>
      <c r="AY68" s="31"/>
      <c r="BH68" s="30"/>
      <c r="BM68" s="30"/>
      <c r="BP68" s="30"/>
      <c r="BQ68" s="31"/>
      <c r="BZ68" s="30"/>
      <c r="CE68" s="30"/>
      <c r="CH68" s="30"/>
      <c r="CI68" s="31"/>
      <c r="CJ68" s="395"/>
      <c r="CK68" s="395"/>
      <c r="CL68" s="395"/>
      <c r="CR68" s="30"/>
      <c r="CW68" s="30"/>
      <c r="CZ68" s="30"/>
      <c r="DA68" s="31"/>
      <c r="DJ68" s="30"/>
      <c r="DO68" s="30"/>
      <c r="DR68" s="30"/>
      <c r="DS68" s="31"/>
    </row>
    <row r="69" spans="7:123" s="138" customFormat="1" ht="11.25">
      <c r="G69" s="30"/>
      <c r="K69" s="30"/>
      <c r="N69" s="30"/>
      <c r="O69" s="31"/>
      <c r="AP69" s="30"/>
      <c r="AU69" s="30"/>
      <c r="AX69" s="30"/>
      <c r="AY69" s="31"/>
      <c r="BH69" s="30"/>
      <c r="BM69" s="30"/>
      <c r="BP69" s="30"/>
      <c r="BQ69" s="31"/>
      <c r="BZ69" s="30"/>
      <c r="CE69" s="30"/>
      <c r="CH69" s="30"/>
      <c r="CI69" s="31"/>
      <c r="CJ69" s="395"/>
      <c r="CK69" s="395"/>
      <c r="CL69" s="395"/>
      <c r="CR69" s="30"/>
      <c r="CW69" s="30"/>
      <c r="CZ69" s="30"/>
      <c r="DA69" s="31"/>
      <c r="DJ69" s="30"/>
      <c r="DO69" s="30"/>
      <c r="DR69" s="30"/>
      <c r="DS69" s="31"/>
    </row>
    <row r="70" spans="7:123" s="138" customFormat="1" ht="11.25">
      <c r="G70" s="30"/>
      <c r="K70" s="30"/>
      <c r="N70" s="30"/>
      <c r="O70" s="31"/>
      <c r="AP70" s="30"/>
      <c r="AU70" s="30"/>
      <c r="AX70" s="30"/>
      <c r="AY70" s="31"/>
      <c r="BH70" s="30"/>
      <c r="BM70" s="30"/>
      <c r="BP70" s="30"/>
      <c r="BQ70" s="31"/>
      <c r="BZ70" s="30"/>
      <c r="CE70" s="30"/>
      <c r="CH70" s="30"/>
      <c r="CI70" s="31"/>
      <c r="CJ70" s="395"/>
      <c r="CK70" s="395"/>
      <c r="CL70" s="395"/>
      <c r="CR70" s="30"/>
      <c r="CW70" s="30"/>
      <c r="CZ70" s="30"/>
      <c r="DA70" s="31"/>
      <c r="DJ70" s="30"/>
      <c r="DO70" s="30"/>
      <c r="DR70" s="30"/>
      <c r="DS70" s="31"/>
    </row>
    <row r="71" spans="7:123" s="138" customFormat="1" ht="11.25">
      <c r="G71" s="30"/>
      <c r="K71" s="30"/>
      <c r="N71" s="30"/>
      <c r="O71" s="31"/>
      <c r="AP71" s="30"/>
      <c r="AU71" s="30"/>
      <c r="AX71" s="30"/>
      <c r="AY71" s="31"/>
      <c r="BH71" s="30"/>
      <c r="BM71" s="30"/>
      <c r="BP71" s="30"/>
      <c r="BQ71" s="31"/>
      <c r="BZ71" s="30"/>
      <c r="CE71" s="30"/>
      <c r="CH71" s="30"/>
      <c r="CI71" s="31"/>
      <c r="CJ71" s="395"/>
      <c r="CK71" s="395"/>
      <c r="CL71" s="395"/>
      <c r="CR71" s="30"/>
      <c r="CW71" s="30"/>
      <c r="CZ71" s="30"/>
      <c r="DA71" s="31"/>
      <c r="DJ71" s="30"/>
      <c r="DO71" s="30"/>
      <c r="DR71" s="30"/>
      <c r="DS71" s="31"/>
    </row>
    <row r="72" spans="7:123" s="138" customFormat="1" ht="11.25">
      <c r="G72" s="30"/>
      <c r="K72" s="30"/>
      <c r="N72" s="30"/>
      <c r="O72" s="31"/>
      <c r="AP72" s="30"/>
      <c r="AU72" s="30"/>
      <c r="AX72" s="30"/>
      <c r="AY72" s="31"/>
      <c r="BH72" s="30"/>
      <c r="BM72" s="30"/>
      <c r="BP72" s="30"/>
      <c r="BQ72" s="31"/>
      <c r="BZ72" s="30"/>
      <c r="CE72" s="30"/>
      <c r="CH72" s="30"/>
      <c r="CI72" s="31"/>
      <c r="CJ72" s="395"/>
      <c r="CK72" s="395"/>
      <c r="CL72" s="395"/>
      <c r="CR72" s="30"/>
      <c r="CW72" s="30"/>
      <c r="CZ72" s="30"/>
      <c r="DA72" s="31"/>
      <c r="DJ72" s="30"/>
      <c r="DO72" s="30"/>
      <c r="DR72" s="30"/>
      <c r="DS72" s="31"/>
    </row>
    <row r="73" spans="7:123" s="138" customFormat="1" ht="11.25">
      <c r="G73" s="30"/>
      <c r="K73" s="30"/>
      <c r="N73" s="30"/>
      <c r="O73" s="31"/>
      <c r="AP73" s="30"/>
      <c r="AU73" s="30"/>
      <c r="AX73" s="30"/>
      <c r="AY73" s="31"/>
      <c r="BH73" s="30"/>
      <c r="BM73" s="30"/>
      <c r="BP73" s="30"/>
      <c r="BQ73" s="31"/>
      <c r="BZ73" s="30"/>
      <c r="CE73" s="30"/>
      <c r="CH73" s="30"/>
      <c r="CI73" s="31"/>
      <c r="CJ73" s="395"/>
      <c r="CK73" s="395"/>
      <c r="CL73" s="395"/>
      <c r="CR73" s="30"/>
      <c r="CW73" s="30"/>
      <c r="CZ73" s="30"/>
      <c r="DA73" s="31"/>
      <c r="DJ73" s="30"/>
      <c r="DO73" s="30"/>
      <c r="DR73" s="30"/>
      <c r="DS73" s="31"/>
    </row>
    <row r="74" spans="7:123" s="138" customFormat="1" ht="11.25">
      <c r="G74" s="30"/>
      <c r="K74" s="30"/>
      <c r="N74" s="30"/>
      <c r="O74" s="31"/>
      <c r="AP74" s="30"/>
      <c r="AU74" s="30"/>
      <c r="AX74" s="30"/>
      <c r="AY74" s="31"/>
      <c r="BH74" s="30"/>
      <c r="BM74" s="30"/>
      <c r="BP74" s="30"/>
      <c r="BQ74" s="31"/>
      <c r="BZ74" s="30"/>
      <c r="CE74" s="30"/>
      <c r="CH74" s="30"/>
      <c r="CI74" s="31"/>
      <c r="CJ74" s="395"/>
      <c r="CK74" s="395"/>
      <c r="CL74" s="395"/>
      <c r="CR74" s="30"/>
      <c r="CW74" s="30"/>
      <c r="CZ74" s="30"/>
      <c r="DA74" s="31"/>
      <c r="DJ74" s="30"/>
      <c r="DO74" s="30"/>
      <c r="DR74" s="30"/>
      <c r="DS74" s="31"/>
    </row>
    <row r="75" spans="7:123" s="138" customFormat="1" ht="11.25">
      <c r="G75" s="30"/>
      <c r="K75" s="30"/>
      <c r="N75" s="30"/>
      <c r="O75" s="31"/>
      <c r="AP75" s="30"/>
      <c r="AU75" s="30"/>
      <c r="AX75" s="30"/>
      <c r="AY75" s="31"/>
      <c r="BH75" s="30"/>
      <c r="BM75" s="30"/>
      <c r="BP75" s="30"/>
      <c r="BQ75" s="31"/>
      <c r="BZ75" s="30"/>
      <c r="CE75" s="30"/>
      <c r="CH75" s="30"/>
      <c r="CI75" s="31"/>
      <c r="CJ75" s="395"/>
      <c r="CK75" s="395"/>
      <c r="CL75" s="395"/>
      <c r="CR75" s="30"/>
      <c r="CW75" s="30"/>
      <c r="CZ75" s="30"/>
      <c r="DA75" s="31"/>
      <c r="DJ75" s="30"/>
      <c r="DO75" s="30"/>
      <c r="DR75" s="30"/>
      <c r="DS75" s="31"/>
    </row>
    <row r="76" spans="7:123" s="138" customFormat="1" ht="11.25">
      <c r="G76" s="30"/>
      <c r="K76" s="30"/>
      <c r="N76" s="30"/>
      <c r="O76" s="31"/>
      <c r="AP76" s="30"/>
      <c r="AU76" s="30"/>
      <c r="AX76" s="30"/>
      <c r="AY76" s="31"/>
      <c r="BH76" s="30"/>
      <c r="BM76" s="30"/>
      <c r="BP76" s="30"/>
      <c r="BQ76" s="31"/>
      <c r="BZ76" s="30"/>
      <c r="CE76" s="30"/>
      <c r="CH76" s="30"/>
      <c r="CI76" s="31"/>
      <c r="CJ76" s="395"/>
      <c r="CK76" s="395"/>
      <c r="CL76" s="395"/>
      <c r="CR76" s="30"/>
      <c r="CW76" s="30"/>
      <c r="CZ76" s="30"/>
      <c r="DA76" s="31"/>
      <c r="DJ76" s="30"/>
      <c r="DO76" s="30"/>
      <c r="DR76" s="30"/>
      <c r="DS76" s="31"/>
    </row>
    <row r="77" spans="7:123" s="138" customFormat="1" ht="11.25">
      <c r="G77" s="30"/>
      <c r="K77" s="30"/>
      <c r="N77" s="30"/>
      <c r="O77" s="31"/>
      <c r="AP77" s="30"/>
      <c r="AU77" s="30"/>
      <c r="AX77" s="30"/>
      <c r="AY77" s="31"/>
      <c r="BH77" s="30"/>
      <c r="BM77" s="30"/>
      <c r="BP77" s="30"/>
      <c r="BQ77" s="31"/>
      <c r="BZ77" s="30"/>
      <c r="CE77" s="30"/>
      <c r="CH77" s="30"/>
      <c r="CI77" s="31"/>
      <c r="CJ77" s="395"/>
      <c r="CK77" s="395"/>
      <c r="CL77" s="395"/>
      <c r="CR77" s="30"/>
      <c r="CW77" s="30"/>
      <c r="CZ77" s="30"/>
      <c r="DA77" s="31"/>
      <c r="DJ77" s="30"/>
      <c r="DO77" s="30"/>
      <c r="DR77" s="30"/>
      <c r="DS77" s="31"/>
    </row>
    <row r="78" spans="7:123" s="138" customFormat="1" ht="11.25">
      <c r="G78" s="30"/>
      <c r="K78" s="30"/>
      <c r="N78" s="30"/>
      <c r="O78" s="31"/>
      <c r="AP78" s="30"/>
      <c r="AU78" s="30"/>
      <c r="AX78" s="30"/>
      <c r="AY78" s="31"/>
      <c r="BH78" s="30"/>
      <c r="BM78" s="30"/>
      <c r="BP78" s="30"/>
      <c r="BQ78" s="31"/>
      <c r="BZ78" s="30"/>
      <c r="CE78" s="30"/>
      <c r="CH78" s="30"/>
      <c r="CI78" s="31"/>
      <c r="CJ78" s="395"/>
      <c r="CK78" s="395"/>
      <c r="CL78" s="395"/>
      <c r="CR78" s="30"/>
      <c r="CW78" s="30"/>
      <c r="CZ78" s="30"/>
      <c r="DA78" s="31"/>
      <c r="DJ78" s="30"/>
      <c r="DO78" s="30"/>
      <c r="DR78" s="30"/>
      <c r="DS78" s="31"/>
    </row>
    <row r="79" spans="7:123" s="138" customFormat="1" ht="11.25">
      <c r="G79" s="30"/>
      <c r="K79" s="30"/>
      <c r="N79" s="30"/>
      <c r="O79" s="31"/>
      <c r="AP79" s="30"/>
      <c r="AU79" s="30"/>
      <c r="AX79" s="30"/>
      <c r="AY79" s="31"/>
      <c r="BH79" s="30"/>
      <c r="BM79" s="30"/>
      <c r="BP79" s="30"/>
      <c r="BQ79" s="31"/>
      <c r="BZ79" s="30"/>
      <c r="CE79" s="30"/>
      <c r="CH79" s="30"/>
      <c r="CI79" s="31"/>
      <c r="CJ79" s="395"/>
      <c r="CK79" s="395"/>
      <c r="CL79" s="395"/>
      <c r="CR79" s="30"/>
      <c r="CW79" s="30"/>
      <c r="CZ79" s="30"/>
      <c r="DA79" s="31"/>
      <c r="DJ79" s="30"/>
      <c r="DO79" s="30"/>
      <c r="DR79" s="30"/>
      <c r="DS79" s="31"/>
    </row>
    <row r="80" spans="7:123" s="138" customFormat="1" ht="11.25">
      <c r="G80" s="30"/>
      <c r="K80" s="30"/>
      <c r="N80" s="30"/>
      <c r="O80" s="31"/>
      <c r="AP80" s="30"/>
      <c r="AU80" s="30"/>
      <c r="AX80" s="30"/>
      <c r="AY80" s="31"/>
      <c r="BH80" s="30"/>
      <c r="BM80" s="30"/>
      <c r="BP80" s="30"/>
      <c r="BQ80" s="31"/>
      <c r="BZ80" s="30"/>
      <c r="CE80" s="30"/>
      <c r="CH80" s="30"/>
      <c r="CI80" s="31"/>
      <c r="CJ80" s="395"/>
      <c r="CK80" s="395"/>
      <c r="CL80" s="395"/>
      <c r="CR80" s="30"/>
      <c r="CW80" s="30"/>
      <c r="CZ80" s="30"/>
      <c r="DA80" s="31"/>
      <c r="DJ80" s="30"/>
      <c r="DO80" s="30"/>
      <c r="DR80" s="30"/>
      <c r="DS80" s="31"/>
    </row>
    <row r="81" spans="7:123" s="138" customFormat="1" ht="11.25">
      <c r="G81" s="30"/>
      <c r="K81" s="30"/>
      <c r="N81" s="30"/>
      <c r="O81" s="31"/>
      <c r="AP81" s="30"/>
      <c r="AU81" s="30"/>
      <c r="AX81" s="30"/>
      <c r="AY81" s="31"/>
      <c r="BH81" s="30"/>
      <c r="BM81" s="30"/>
      <c r="BP81" s="30"/>
      <c r="BQ81" s="31"/>
      <c r="BZ81" s="30"/>
      <c r="CE81" s="30"/>
      <c r="CH81" s="30"/>
      <c r="CI81" s="31"/>
      <c r="CJ81" s="395"/>
      <c r="CK81" s="395"/>
      <c r="CL81" s="395"/>
      <c r="CR81" s="30"/>
      <c r="CW81" s="30"/>
      <c r="CZ81" s="30"/>
      <c r="DA81" s="31"/>
      <c r="DJ81" s="30"/>
      <c r="DO81" s="30"/>
      <c r="DR81" s="30"/>
      <c r="DS81" s="31"/>
    </row>
    <row r="82" spans="7:123" s="138" customFormat="1" ht="11.25">
      <c r="G82" s="30"/>
      <c r="K82" s="30"/>
      <c r="N82" s="30"/>
      <c r="O82" s="31"/>
      <c r="AP82" s="30"/>
      <c r="AU82" s="30"/>
      <c r="AX82" s="30"/>
      <c r="AY82" s="31"/>
      <c r="BH82" s="30"/>
      <c r="BM82" s="30"/>
      <c r="BP82" s="30"/>
      <c r="BQ82" s="31"/>
      <c r="BZ82" s="30"/>
      <c r="CE82" s="30"/>
      <c r="CH82" s="30"/>
      <c r="CI82" s="31"/>
      <c r="CJ82" s="395"/>
      <c r="CK82" s="395"/>
      <c r="CL82" s="395"/>
      <c r="CR82" s="30"/>
      <c r="CW82" s="30"/>
      <c r="CZ82" s="30"/>
      <c r="DA82" s="31"/>
      <c r="DJ82" s="30"/>
      <c r="DO82" s="30"/>
      <c r="DR82" s="30"/>
      <c r="DS82" s="31"/>
    </row>
    <row r="83" spans="7:123" s="138" customFormat="1" ht="11.25">
      <c r="G83" s="30"/>
      <c r="K83" s="30"/>
      <c r="N83" s="30"/>
      <c r="O83" s="31"/>
      <c r="AP83" s="30"/>
      <c r="AU83" s="30"/>
      <c r="AX83" s="30"/>
      <c r="AY83" s="31"/>
      <c r="BH83" s="30"/>
      <c r="BM83" s="30"/>
      <c r="BP83" s="30"/>
      <c r="BQ83" s="31"/>
      <c r="BZ83" s="30"/>
      <c r="CE83" s="30"/>
      <c r="CH83" s="30"/>
      <c r="CI83" s="31"/>
      <c r="CJ83" s="395"/>
      <c r="CK83" s="395"/>
      <c r="CL83" s="395"/>
      <c r="CR83" s="30"/>
      <c r="CW83" s="30"/>
      <c r="CZ83" s="30"/>
      <c r="DA83" s="31"/>
      <c r="DJ83" s="30"/>
      <c r="DO83" s="30"/>
      <c r="DR83" s="30"/>
      <c r="DS83" s="31"/>
    </row>
    <row r="84" spans="7:123" s="138" customFormat="1" ht="11.25">
      <c r="G84" s="30"/>
      <c r="K84" s="30"/>
      <c r="N84" s="30"/>
      <c r="O84" s="31"/>
      <c r="AP84" s="30"/>
      <c r="AU84" s="30"/>
      <c r="AX84" s="30"/>
      <c r="AY84" s="31"/>
      <c r="BH84" s="30"/>
      <c r="BM84" s="30"/>
      <c r="BP84" s="30"/>
      <c r="BQ84" s="31"/>
      <c r="BZ84" s="30"/>
      <c r="CE84" s="30"/>
      <c r="CH84" s="30"/>
      <c r="CI84" s="31"/>
      <c r="CJ84" s="395"/>
      <c r="CK84" s="395"/>
      <c r="CL84" s="395"/>
      <c r="CR84" s="30"/>
      <c r="CW84" s="30"/>
      <c r="CZ84" s="30"/>
      <c r="DA84" s="31"/>
      <c r="DJ84" s="30"/>
      <c r="DO84" s="30"/>
      <c r="DR84" s="30"/>
      <c r="DS84" s="31"/>
    </row>
    <row r="85" spans="7:123" s="138" customFormat="1" ht="11.25">
      <c r="G85" s="30"/>
      <c r="K85" s="30"/>
      <c r="N85" s="30"/>
      <c r="O85" s="31"/>
      <c r="AP85" s="30"/>
      <c r="AU85" s="30"/>
      <c r="AX85" s="30"/>
      <c r="AY85" s="31"/>
      <c r="BH85" s="30"/>
      <c r="BM85" s="30"/>
      <c r="BP85" s="30"/>
      <c r="BQ85" s="31"/>
      <c r="BZ85" s="30"/>
      <c r="CE85" s="30"/>
      <c r="CH85" s="30"/>
      <c r="CI85" s="31"/>
      <c r="CJ85" s="395"/>
      <c r="CK85" s="395"/>
      <c r="CL85" s="395"/>
      <c r="CR85" s="30"/>
      <c r="CW85" s="30"/>
      <c r="CZ85" s="30"/>
      <c r="DA85" s="31"/>
      <c r="DJ85" s="30"/>
      <c r="DO85" s="30"/>
      <c r="DR85" s="30"/>
      <c r="DS85" s="31"/>
    </row>
    <row r="86" spans="7:123" s="138" customFormat="1" ht="11.25">
      <c r="G86" s="30"/>
      <c r="K86" s="30"/>
      <c r="N86" s="30"/>
      <c r="O86" s="31"/>
      <c r="AP86" s="30"/>
      <c r="AU86" s="30"/>
      <c r="AX86" s="30"/>
      <c r="AY86" s="31"/>
      <c r="BH86" s="30"/>
      <c r="BM86" s="30"/>
      <c r="BP86" s="30"/>
      <c r="BQ86" s="31"/>
      <c r="BZ86" s="30"/>
      <c r="CE86" s="30"/>
      <c r="CH86" s="30"/>
      <c r="CI86" s="31"/>
      <c r="CJ86" s="395"/>
      <c r="CK86" s="395"/>
      <c r="CL86" s="395"/>
      <c r="CR86" s="30"/>
      <c r="CW86" s="30"/>
      <c r="CZ86" s="30"/>
      <c r="DA86" s="31"/>
      <c r="DJ86" s="30"/>
      <c r="DO86" s="30"/>
      <c r="DR86" s="30"/>
      <c r="DS86" s="31"/>
    </row>
    <row r="87" spans="7:123" s="138" customFormat="1" ht="11.25">
      <c r="G87" s="30"/>
      <c r="K87" s="30"/>
      <c r="N87" s="30"/>
      <c r="O87" s="31"/>
      <c r="AP87" s="30"/>
      <c r="AU87" s="30"/>
      <c r="AX87" s="30"/>
      <c r="AY87" s="31"/>
      <c r="BH87" s="30"/>
      <c r="BM87" s="30"/>
      <c r="BP87" s="30"/>
      <c r="BQ87" s="31"/>
      <c r="BZ87" s="30"/>
      <c r="CE87" s="30"/>
      <c r="CH87" s="30"/>
      <c r="CI87" s="31"/>
      <c r="CJ87" s="395"/>
      <c r="CK87" s="395"/>
      <c r="CL87" s="395"/>
      <c r="CR87" s="30"/>
      <c r="CW87" s="30"/>
      <c r="CZ87" s="30"/>
      <c r="DA87" s="31"/>
      <c r="DJ87" s="30"/>
      <c r="DO87" s="30"/>
      <c r="DR87" s="30"/>
      <c r="DS87" s="31"/>
    </row>
    <row r="88" spans="7:123" s="138" customFormat="1" ht="11.25">
      <c r="G88" s="30"/>
      <c r="K88" s="30"/>
      <c r="N88" s="30"/>
      <c r="O88" s="31"/>
      <c r="AP88" s="30"/>
      <c r="AU88" s="30"/>
      <c r="AX88" s="30"/>
      <c r="AY88" s="31"/>
      <c r="BH88" s="30"/>
      <c r="BM88" s="30"/>
      <c r="BP88" s="30"/>
      <c r="BQ88" s="31"/>
      <c r="BZ88" s="30"/>
      <c r="CE88" s="30"/>
      <c r="CH88" s="30"/>
      <c r="CI88" s="31"/>
      <c r="CJ88" s="395"/>
      <c r="CK88" s="395"/>
      <c r="CL88" s="395"/>
      <c r="CR88" s="30"/>
      <c r="CW88" s="30"/>
      <c r="CZ88" s="30"/>
      <c r="DA88" s="31"/>
      <c r="DJ88" s="30"/>
      <c r="DO88" s="30"/>
      <c r="DR88" s="30"/>
      <c r="DS88" s="31"/>
    </row>
    <row r="89" spans="7:123" s="138" customFormat="1" ht="11.25">
      <c r="G89" s="30"/>
      <c r="K89" s="30"/>
      <c r="N89" s="30"/>
      <c r="O89" s="31"/>
      <c r="AP89" s="30"/>
      <c r="AU89" s="30"/>
      <c r="AX89" s="30"/>
      <c r="AY89" s="31"/>
      <c r="BH89" s="30"/>
      <c r="BM89" s="30"/>
      <c r="BP89" s="30"/>
      <c r="BQ89" s="31"/>
      <c r="BZ89" s="30"/>
      <c r="CE89" s="30"/>
      <c r="CH89" s="30"/>
      <c r="CI89" s="31"/>
      <c r="CJ89" s="395"/>
      <c r="CK89" s="395"/>
      <c r="CL89" s="395"/>
      <c r="CR89" s="30"/>
      <c r="CW89" s="30"/>
      <c r="CZ89" s="30"/>
      <c r="DA89" s="31"/>
      <c r="DJ89" s="30"/>
      <c r="DO89" s="30"/>
      <c r="DR89" s="30"/>
      <c r="DS89" s="31"/>
    </row>
    <row r="90" spans="7:123" s="138" customFormat="1" ht="11.25">
      <c r="G90" s="30"/>
      <c r="K90" s="30"/>
      <c r="N90" s="30"/>
      <c r="O90" s="31"/>
      <c r="AP90" s="30"/>
      <c r="AU90" s="30"/>
      <c r="AX90" s="30"/>
      <c r="AY90" s="31"/>
      <c r="BH90" s="30"/>
      <c r="BM90" s="30"/>
      <c r="BP90" s="30"/>
      <c r="BQ90" s="31"/>
      <c r="BZ90" s="30"/>
      <c r="CE90" s="30"/>
      <c r="CH90" s="30"/>
      <c r="CI90" s="31"/>
      <c r="CJ90" s="395"/>
      <c r="CK90" s="395"/>
      <c r="CL90" s="395"/>
      <c r="CR90" s="30"/>
      <c r="CW90" s="30"/>
      <c r="CZ90" s="30"/>
      <c r="DA90" s="31"/>
      <c r="DJ90" s="30"/>
      <c r="DO90" s="30"/>
      <c r="DR90" s="30"/>
      <c r="DS90" s="31"/>
    </row>
    <row r="91" spans="7:123" s="138" customFormat="1" ht="11.25">
      <c r="G91" s="30"/>
      <c r="K91" s="30"/>
      <c r="N91" s="30"/>
      <c r="O91" s="31"/>
      <c r="AP91" s="30"/>
      <c r="AU91" s="30"/>
      <c r="AX91" s="30"/>
      <c r="AY91" s="31"/>
      <c r="BH91" s="30"/>
      <c r="BM91" s="30"/>
      <c r="BP91" s="30"/>
      <c r="BQ91" s="31"/>
      <c r="BZ91" s="30"/>
      <c r="CE91" s="30"/>
      <c r="CH91" s="30"/>
      <c r="CI91" s="31"/>
      <c r="CJ91" s="395"/>
      <c r="CK91" s="395"/>
      <c r="CL91" s="395"/>
      <c r="CR91" s="30"/>
      <c r="CW91" s="30"/>
      <c r="CZ91" s="30"/>
      <c r="DA91" s="31"/>
      <c r="DJ91" s="30"/>
      <c r="DO91" s="30"/>
      <c r="DR91" s="30"/>
      <c r="DS91" s="31"/>
    </row>
    <row r="92" spans="7:123" s="138" customFormat="1" ht="11.25">
      <c r="G92" s="30"/>
      <c r="K92" s="30"/>
      <c r="N92" s="30"/>
      <c r="O92" s="31"/>
      <c r="AP92" s="30"/>
      <c r="AU92" s="30"/>
      <c r="AX92" s="30"/>
      <c r="AY92" s="31"/>
      <c r="BH92" s="30"/>
      <c r="BM92" s="30"/>
      <c r="BP92" s="30"/>
      <c r="BQ92" s="31"/>
      <c r="BZ92" s="30"/>
      <c r="CE92" s="30"/>
      <c r="CH92" s="30"/>
      <c r="CI92" s="31"/>
      <c r="CJ92" s="395"/>
      <c r="CK92" s="395"/>
      <c r="CL92" s="395"/>
      <c r="CR92" s="30"/>
      <c r="CW92" s="30"/>
      <c r="CZ92" s="30"/>
      <c r="DA92" s="31"/>
      <c r="DJ92" s="30"/>
      <c r="DO92" s="30"/>
      <c r="DR92" s="30"/>
      <c r="DS92" s="31"/>
    </row>
    <row r="93" spans="7:123" s="138" customFormat="1" ht="11.25">
      <c r="G93" s="30"/>
      <c r="K93" s="30"/>
      <c r="N93" s="30"/>
      <c r="O93" s="31"/>
      <c r="AP93" s="30"/>
      <c r="AU93" s="30"/>
      <c r="AX93" s="30"/>
      <c r="AY93" s="31"/>
      <c r="BH93" s="30"/>
      <c r="BM93" s="30"/>
      <c r="BP93" s="30"/>
      <c r="BQ93" s="31"/>
      <c r="BZ93" s="30"/>
      <c r="CE93" s="30"/>
      <c r="CH93" s="30"/>
      <c r="CI93" s="31"/>
      <c r="CJ93" s="395"/>
      <c r="CK93" s="395"/>
      <c r="CL93" s="395"/>
      <c r="CR93" s="30"/>
      <c r="CW93" s="30"/>
      <c r="CZ93" s="30"/>
      <c r="DA93" s="31"/>
      <c r="DJ93" s="30"/>
      <c r="DO93" s="30"/>
      <c r="DR93" s="30"/>
      <c r="DS93" s="31"/>
    </row>
    <row r="94" spans="7:123" s="138" customFormat="1" ht="11.25">
      <c r="G94" s="30"/>
      <c r="K94" s="30"/>
      <c r="N94" s="30"/>
      <c r="O94" s="31"/>
      <c r="AP94" s="30"/>
      <c r="AU94" s="30"/>
      <c r="AX94" s="30"/>
      <c r="AY94" s="31"/>
      <c r="BH94" s="30"/>
      <c r="BM94" s="30"/>
      <c r="BP94" s="30"/>
      <c r="BQ94" s="31"/>
      <c r="BZ94" s="30"/>
      <c r="CE94" s="30"/>
      <c r="CH94" s="30"/>
      <c r="CI94" s="31"/>
      <c r="CJ94" s="395"/>
      <c r="CK94" s="395"/>
      <c r="CL94" s="395"/>
      <c r="CR94" s="30"/>
      <c r="CW94" s="30"/>
      <c r="CZ94" s="30"/>
      <c r="DA94" s="31"/>
      <c r="DJ94" s="30"/>
      <c r="DO94" s="30"/>
      <c r="DR94" s="30"/>
      <c r="DS94" s="31"/>
    </row>
    <row r="95" spans="7:123" s="138" customFormat="1" ht="11.25">
      <c r="G95" s="30"/>
      <c r="K95" s="30"/>
      <c r="N95" s="30"/>
      <c r="O95" s="31"/>
      <c r="AP95" s="30"/>
      <c r="AU95" s="30"/>
      <c r="AX95" s="30"/>
      <c r="AY95" s="31"/>
      <c r="BH95" s="30"/>
      <c r="BM95" s="30"/>
      <c r="BP95" s="30"/>
      <c r="BQ95" s="31"/>
      <c r="BZ95" s="30"/>
      <c r="CE95" s="30"/>
      <c r="CH95" s="30"/>
      <c r="CI95" s="31"/>
      <c r="CJ95" s="395"/>
      <c r="CK95" s="395"/>
      <c r="CL95" s="395"/>
      <c r="CR95" s="30"/>
      <c r="CW95" s="30"/>
      <c r="CZ95" s="30"/>
      <c r="DA95" s="31"/>
      <c r="DJ95" s="30"/>
      <c r="DO95" s="30"/>
      <c r="DR95" s="30"/>
      <c r="DS95" s="31"/>
    </row>
    <row r="96" spans="7:123" s="138" customFormat="1" ht="11.25">
      <c r="G96" s="30"/>
      <c r="K96" s="30"/>
      <c r="N96" s="30"/>
      <c r="O96" s="31"/>
      <c r="AP96" s="30"/>
      <c r="AU96" s="30"/>
      <c r="AX96" s="30"/>
      <c r="AY96" s="31"/>
      <c r="BH96" s="30"/>
      <c r="BM96" s="30"/>
      <c r="BP96" s="30"/>
      <c r="BQ96" s="31"/>
      <c r="BZ96" s="30"/>
      <c r="CE96" s="30"/>
      <c r="CH96" s="30"/>
      <c r="CI96" s="31"/>
      <c r="CJ96" s="395"/>
      <c r="CK96" s="395"/>
      <c r="CL96" s="395"/>
      <c r="CR96" s="30"/>
      <c r="CW96" s="30"/>
      <c r="CZ96" s="30"/>
      <c r="DA96" s="31"/>
      <c r="DJ96" s="30"/>
      <c r="DO96" s="30"/>
      <c r="DR96" s="30"/>
      <c r="DS96" s="31"/>
    </row>
    <row r="97" spans="7:123" s="138" customFormat="1" ht="11.25">
      <c r="G97" s="30"/>
      <c r="K97" s="30"/>
      <c r="N97" s="30"/>
      <c r="O97" s="31"/>
      <c r="AP97" s="30"/>
      <c r="AU97" s="30"/>
      <c r="AX97" s="30"/>
      <c r="AY97" s="31"/>
      <c r="BH97" s="30"/>
      <c r="BM97" s="30"/>
      <c r="BP97" s="30"/>
      <c r="BQ97" s="31"/>
      <c r="BZ97" s="30"/>
      <c r="CE97" s="30"/>
      <c r="CH97" s="30"/>
      <c r="CI97" s="31"/>
      <c r="CJ97" s="395"/>
      <c r="CK97" s="395"/>
      <c r="CL97" s="395"/>
      <c r="CR97" s="30"/>
      <c r="CW97" s="30"/>
      <c r="CZ97" s="30"/>
      <c r="DA97" s="31"/>
      <c r="DJ97" s="30"/>
      <c r="DO97" s="30"/>
      <c r="DR97" s="30"/>
      <c r="DS97" s="31"/>
    </row>
    <row r="98" spans="7:123" s="138" customFormat="1" ht="11.25">
      <c r="G98" s="30"/>
      <c r="K98" s="30"/>
      <c r="N98" s="30"/>
      <c r="O98" s="31"/>
      <c r="AP98" s="30"/>
      <c r="AU98" s="30"/>
      <c r="AX98" s="30"/>
      <c r="AY98" s="31"/>
      <c r="BH98" s="30"/>
      <c r="BM98" s="30"/>
      <c r="BP98" s="30"/>
      <c r="BQ98" s="31"/>
      <c r="BZ98" s="30"/>
      <c r="CE98" s="30"/>
      <c r="CH98" s="30"/>
      <c r="CI98" s="31"/>
      <c r="CJ98" s="395"/>
      <c r="CK98" s="395"/>
      <c r="CL98" s="395"/>
      <c r="CR98" s="30"/>
      <c r="CW98" s="30"/>
      <c r="CZ98" s="30"/>
      <c r="DA98" s="31"/>
      <c r="DJ98" s="30"/>
      <c r="DO98" s="30"/>
      <c r="DR98" s="30"/>
      <c r="DS98" s="31"/>
    </row>
    <row r="99" spans="7:123" s="138" customFormat="1" ht="11.25">
      <c r="G99" s="30"/>
      <c r="K99" s="30"/>
      <c r="N99" s="30"/>
      <c r="O99" s="31"/>
      <c r="AP99" s="30"/>
      <c r="AU99" s="30"/>
      <c r="AX99" s="30"/>
      <c r="AY99" s="31"/>
      <c r="BH99" s="30"/>
      <c r="BM99" s="30"/>
      <c r="BP99" s="30"/>
      <c r="BQ99" s="31"/>
      <c r="BZ99" s="30"/>
      <c r="CE99" s="30"/>
      <c r="CH99" s="30"/>
      <c r="CI99" s="31"/>
      <c r="CJ99" s="395"/>
      <c r="CK99" s="395"/>
      <c r="CL99" s="395"/>
      <c r="CR99" s="30"/>
      <c r="CW99" s="30"/>
      <c r="CZ99" s="30"/>
      <c r="DA99" s="31"/>
      <c r="DJ99" s="30"/>
      <c r="DO99" s="30"/>
      <c r="DR99" s="30"/>
      <c r="DS99" s="31"/>
    </row>
    <row r="100" spans="7:123" s="138" customFormat="1" ht="11.25">
      <c r="G100" s="30"/>
      <c r="K100" s="30"/>
      <c r="N100" s="30"/>
      <c r="O100" s="31"/>
      <c r="AP100" s="30"/>
      <c r="AU100" s="30"/>
      <c r="AX100" s="30"/>
      <c r="AY100" s="31"/>
      <c r="BH100" s="30"/>
      <c r="BM100" s="30"/>
      <c r="BP100" s="30"/>
      <c r="BQ100" s="31"/>
      <c r="BZ100" s="30"/>
      <c r="CE100" s="30"/>
      <c r="CH100" s="30"/>
      <c r="CI100" s="31"/>
      <c r="CJ100" s="395"/>
      <c r="CK100" s="395"/>
      <c r="CL100" s="395"/>
      <c r="CR100" s="30"/>
      <c r="CW100" s="30"/>
      <c r="CZ100" s="30"/>
      <c r="DA100" s="31"/>
      <c r="DJ100" s="30"/>
      <c r="DO100" s="30"/>
      <c r="DR100" s="30"/>
      <c r="DS100" s="31"/>
    </row>
    <row r="101" spans="7:123" s="138" customFormat="1" ht="11.25">
      <c r="G101" s="30"/>
      <c r="K101" s="30"/>
      <c r="N101" s="30"/>
      <c r="O101" s="31"/>
      <c r="AP101" s="30"/>
      <c r="AU101" s="30"/>
      <c r="AX101" s="30"/>
      <c r="AY101" s="31"/>
      <c r="BH101" s="30"/>
      <c r="BM101" s="30"/>
      <c r="BP101" s="30"/>
      <c r="BQ101" s="31"/>
      <c r="BZ101" s="30"/>
      <c r="CE101" s="30"/>
      <c r="CH101" s="30"/>
      <c r="CI101" s="31"/>
      <c r="CJ101" s="395"/>
      <c r="CK101" s="395"/>
      <c r="CL101" s="395"/>
      <c r="CR101" s="30"/>
      <c r="CW101" s="30"/>
      <c r="CZ101" s="30"/>
      <c r="DA101" s="31"/>
      <c r="DJ101" s="30"/>
      <c r="DO101" s="30"/>
      <c r="DR101" s="30"/>
      <c r="DS101" s="31"/>
    </row>
    <row r="102" spans="7:123" s="138" customFormat="1" ht="11.25">
      <c r="G102" s="30"/>
      <c r="K102" s="30"/>
      <c r="N102" s="30"/>
      <c r="O102" s="31"/>
      <c r="AP102" s="30"/>
      <c r="AU102" s="30"/>
      <c r="AX102" s="30"/>
      <c r="AY102" s="31"/>
      <c r="BH102" s="30"/>
      <c r="BM102" s="30"/>
      <c r="BP102" s="30"/>
      <c r="BQ102" s="31"/>
      <c r="BZ102" s="30"/>
      <c r="CE102" s="30"/>
      <c r="CH102" s="30"/>
      <c r="CI102" s="31"/>
      <c r="CJ102" s="395"/>
      <c r="CK102" s="395"/>
      <c r="CL102" s="395"/>
      <c r="CR102" s="30"/>
      <c r="CW102" s="30"/>
      <c r="CZ102" s="30"/>
      <c r="DA102" s="31"/>
      <c r="DJ102" s="30"/>
      <c r="DO102" s="30"/>
      <c r="DR102" s="30"/>
      <c r="DS102" s="31"/>
    </row>
    <row r="103" spans="7:123" s="138" customFormat="1" ht="11.25">
      <c r="G103" s="30"/>
      <c r="K103" s="30"/>
      <c r="N103" s="30"/>
      <c r="O103" s="31"/>
      <c r="AP103" s="30"/>
      <c r="AU103" s="30"/>
      <c r="AX103" s="30"/>
      <c r="AY103" s="31"/>
      <c r="BH103" s="30"/>
      <c r="BM103" s="30"/>
      <c r="BP103" s="30"/>
      <c r="BQ103" s="31"/>
      <c r="BZ103" s="30"/>
      <c r="CE103" s="30"/>
      <c r="CH103" s="30"/>
      <c r="CI103" s="31"/>
      <c r="CJ103" s="395"/>
      <c r="CK103" s="395"/>
      <c r="CL103" s="395"/>
      <c r="CR103" s="30"/>
      <c r="CW103" s="30"/>
      <c r="CZ103" s="30"/>
      <c r="DA103" s="31"/>
      <c r="DJ103" s="30"/>
      <c r="DO103" s="30"/>
      <c r="DR103" s="30"/>
      <c r="DS103" s="31"/>
    </row>
    <row r="104" spans="7:123">
      <c r="J104" s="276"/>
      <c r="AS104" s="276"/>
      <c r="AT104" s="276"/>
      <c r="BK104" s="276"/>
      <c r="BL104" s="276"/>
      <c r="CC104" s="276"/>
      <c r="CD104" s="276"/>
      <c r="CU104" s="276"/>
      <c r="CV104" s="276"/>
      <c r="DM104" s="276"/>
      <c r="DN104" s="276"/>
    </row>
    <row r="105" spans="7:123">
      <c r="J105" s="276"/>
      <c r="AS105" s="276"/>
      <c r="AT105" s="276"/>
      <c r="BK105" s="276"/>
      <c r="BL105" s="276"/>
      <c r="CC105" s="276"/>
      <c r="CD105" s="276"/>
      <c r="CU105" s="276"/>
      <c r="CV105" s="276"/>
      <c r="DM105" s="276"/>
      <c r="DN105" s="276"/>
    </row>
    <row r="106" spans="7:123">
      <c r="J106" s="276"/>
      <c r="AS106" s="276"/>
      <c r="AT106" s="276"/>
      <c r="BK106" s="276"/>
      <c r="BL106" s="276"/>
      <c r="CC106" s="276"/>
      <c r="CD106" s="276"/>
      <c r="CU106" s="276"/>
      <c r="CV106" s="276"/>
      <c r="DM106" s="276"/>
      <c r="DN106" s="276"/>
    </row>
    <row r="107" spans="7:123">
      <c r="J107" s="276"/>
      <c r="AS107" s="276"/>
      <c r="AT107" s="276"/>
      <c r="BK107" s="276"/>
      <c r="BL107" s="276"/>
      <c r="CC107" s="276"/>
      <c r="CD107" s="276"/>
      <c r="CU107" s="276"/>
      <c r="CV107" s="276"/>
      <c r="DM107" s="276"/>
      <c r="DN107" s="276"/>
    </row>
    <row r="108" spans="7:123">
      <c r="J108" s="276"/>
      <c r="AS108" s="276"/>
      <c r="AT108" s="276"/>
      <c r="BK108" s="276"/>
      <c r="BL108" s="276"/>
      <c r="CC108" s="276"/>
      <c r="CD108" s="276"/>
      <c r="CU108" s="276"/>
      <c r="CV108" s="276"/>
      <c r="DM108" s="276"/>
      <c r="DN108" s="276"/>
    </row>
    <row r="109" spans="7:123">
      <c r="J109" s="276"/>
      <c r="AS109" s="276"/>
      <c r="AT109" s="276"/>
      <c r="BK109" s="276"/>
      <c r="BL109" s="276"/>
      <c r="CC109" s="276"/>
      <c r="CD109" s="276"/>
      <c r="CU109" s="276"/>
      <c r="CV109" s="276"/>
      <c r="DM109" s="276"/>
      <c r="DN109" s="276"/>
    </row>
    <row r="110" spans="7:123">
      <c r="J110" s="276"/>
      <c r="AS110" s="276"/>
      <c r="AT110" s="276"/>
      <c r="BK110" s="276"/>
      <c r="BL110" s="276"/>
      <c r="CC110" s="276"/>
      <c r="CD110" s="276"/>
      <c r="CU110" s="276"/>
      <c r="CV110" s="276"/>
      <c r="DM110" s="276"/>
      <c r="DN110" s="276"/>
    </row>
    <row r="111" spans="7:123">
      <c r="J111" s="276"/>
      <c r="AS111" s="276"/>
      <c r="AT111" s="276"/>
      <c r="BK111" s="276"/>
      <c r="BL111" s="276"/>
      <c r="CC111" s="276"/>
      <c r="CD111" s="276"/>
      <c r="CU111" s="276"/>
      <c r="CV111" s="276"/>
      <c r="DM111" s="276"/>
      <c r="DN111" s="276"/>
    </row>
    <row r="112" spans="7:123">
      <c r="J112" s="276"/>
      <c r="AS112" s="276"/>
      <c r="AT112" s="276"/>
      <c r="BK112" s="276"/>
      <c r="BL112" s="276"/>
      <c r="CC112" s="276"/>
      <c r="CD112" s="276"/>
      <c r="CU112" s="276"/>
      <c r="CV112" s="276"/>
      <c r="DM112" s="276"/>
      <c r="DN112" s="276"/>
    </row>
    <row r="113" spans="10:118">
      <c r="J113" s="276"/>
      <c r="AS113" s="276"/>
      <c r="AT113" s="276"/>
      <c r="BK113" s="276"/>
      <c r="BL113" s="276"/>
      <c r="CC113" s="276"/>
      <c r="CD113" s="276"/>
      <c r="CU113" s="276"/>
      <c r="CV113" s="276"/>
      <c r="DM113" s="276"/>
      <c r="DN113" s="276"/>
    </row>
    <row r="114" spans="10:118">
      <c r="J114" s="276"/>
      <c r="AS114" s="276"/>
      <c r="AT114" s="276"/>
      <c r="BK114" s="276"/>
      <c r="BL114" s="276"/>
      <c r="CC114" s="276"/>
      <c r="CD114" s="276"/>
      <c r="CU114" s="276"/>
      <c r="CV114" s="276"/>
      <c r="DM114" s="276"/>
      <c r="DN114" s="276"/>
    </row>
    <row r="115" spans="10:118">
      <c r="J115" s="276"/>
      <c r="AS115" s="276"/>
      <c r="AT115" s="276"/>
      <c r="BK115" s="276"/>
      <c r="BL115" s="276"/>
      <c r="CC115" s="276"/>
      <c r="CD115" s="276"/>
      <c r="CU115" s="276"/>
      <c r="CV115" s="276"/>
      <c r="DM115" s="276"/>
      <c r="DN115" s="276"/>
    </row>
    <row r="116" spans="10:118">
      <c r="J116" s="276"/>
      <c r="AS116" s="276"/>
      <c r="AT116" s="276"/>
      <c r="BK116" s="276"/>
      <c r="BL116" s="276"/>
      <c r="CC116" s="276"/>
      <c r="CD116" s="276"/>
      <c r="CU116" s="276"/>
      <c r="CV116" s="276"/>
      <c r="DM116" s="276"/>
      <c r="DN116" s="276"/>
    </row>
    <row r="117" spans="10:118">
      <c r="J117" s="276"/>
      <c r="AS117" s="276"/>
      <c r="AT117" s="276"/>
      <c r="BK117" s="276"/>
      <c r="BL117" s="276"/>
      <c r="CC117" s="276"/>
      <c r="CD117" s="276"/>
      <c r="CU117" s="276"/>
      <c r="CV117" s="276"/>
      <c r="DM117" s="276"/>
      <c r="DN117" s="276"/>
    </row>
    <row r="118" spans="10:118">
      <c r="J118" s="276"/>
      <c r="AS118" s="276"/>
      <c r="AT118" s="276"/>
      <c r="BK118" s="276"/>
      <c r="BL118" s="276"/>
      <c r="CC118" s="276"/>
      <c r="CD118" s="276"/>
      <c r="CU118" s="276"/>
      <c r="CV118" s="276"/>
      <c r="DM118" s="276"/>
      <c r="DN118" s="276"/>
    </row>
    <row r="119" spans="10:118">
      <c r="J119" s="276"/>
      <c r="AS119" s="276"/>
      <c r="AT119" s="276"/>
      <c r="BK119" s="276"/>
      <c r="BL119" s="276"/>
      <c r="CC119" s="276"/>
      <c r="CD119" s="276"/>
      <c r="CU119" s="276"/>
      <c r="CV119" s="276"/>
      <c r="DM119" s="276"/>
      <c r="DN119" s="276"/>
    </row>
    <row r="120" spans="10:118">
      <c r="J120" s="276"/>
      <c r="AS120" s="276"/>
      <c r="AT120" s="276"/>
      <c r="BK120" s="276"/>
      <c r="BL120" s="276"/>
      <c r="CC120" s="276"/>
      <c r="CD120" s="276"/>
      <c r="CU120" s="276"/>
      <c r="CV120" s="276"/>
      <c r="DM120" s="276"/>
      <c r="DN120" s="276"/>
    </row>
    <row r="121" spans="10:118">
      <c r="J121" s="276"/>
      <c r="AS121" s="276"/>
      <c r="AT121" s="276"/>
      <c r="BK121" s="276"/>
      <c r="BL121" s="276"/>
      <c r="CC121" s="276"/>
      <c r="CD121" s="276"/>
      <c r="CU121" s="276"/>
      <c r="CV121" s="276"/>
      <c r="DM121" s="276"/>
      <c r="DN121" s="276"/>
    </row>
    <row r="122" spans="10:118">
      <c r="J122" s="276"/>
      <c r="AS122" s="276"/>
      <c r="AT122" s="276"/>
      <c r="BK122" s="276"/>
      <c r="BL122" s="276"/>
      <c r="CC122" s="276"/>
      <c r="CD122" s="276"/>
      <c r="CU122" s="276"/>
      <c r="CV122" s="276"/>
      <c r="DM122" s="276"/>
      <c r="DN122" s="276"/>
    </row>
    <row r="123" spans="10:118">
      <c r="J123" s="276"/>
      <c r="AS123" s="276"/>
      <c r="AT123" s="276"/>
      <c r="BK123" s="276"/>
      <c r="BL123" s="276"/>
      <c r="CC123" s="276"/>
      <c r="CD123" s="276"/>
      <c r="CU123" s="276"/>
      <c r="CV123" s="276"/>
      <c r="DM123" s="276"/>
      <c r="DN123" s="276"/>
    </row>
    <row r="124" spans="10:118">
      <c r="J124" s="276"/>
      <c r="AS124" s="276"/>
      <c r="AT124" s="276"/>
      <c r="BK124" s="276"/>
      <c r="BL124" s="276"/>
      <c r="CC124" s="276"/>
      <c r="CD124" s="276"/>
      <c r="CU124" s="276"/>
      <c r="CV124" s="276"/>
      <c r="DM124" s="276"/>
      <c r="DN124" s="276"/>
    </row>
    <row r="125" spans="10:118">
      <c r="J125" s="276"/>
      <c r="AS125" s="276"/>
      <c r="AT125" s="276"/>
      <c r="BK125" s="276"/>
      <c r="BL125" s="276"/>
      <c r="CC125" s="276"/>
      <c r="CD125" s="276"/>
      <c r="CU125" s="276"/>
      <c r="CV125" s="276"/>
      <c r="DM125" s="276"/>
      <c r="DN125" s="276"/>
    </row>
    <row r="126" spans="10:118">
      <c r="J126" s="276"/>
      <c r="AS126" s="276"/>
      <c r="AT126" s="276"/>
      <c r="BK126" s="276"/>
      <c r="BL126" s="276"/>
      <c r="CC126" s="276"/>
      <c r="CD126" s="276"/>
      <c r="CU126" s="276"/>
      <c r="CV126" s="276"/>
      <c r="DM126" s="276"/>
      <c r="DN126" s="276"/>
    </row>
    <row r="127" spans="10:118">
      <c r="J127" s="276"/>
      <c r="AS127" s="276"/>
      <c r="AT127" s="276"/>
      <c r="BK127" s="276"/>
      <c r="BL127" s="276"/>
      <c r="CC127" s="276"/>
      <c r="CD127" s="276"/>
      <c r="CU127" s="276"/>
      <c r="CV127" s="276"/>
      <c r="DM127" s="276"/>
      <c r="DN127" s="276"/>
    </row>
    <row r="128" spans="10:118">
      <c r="J128" s="276"/>
      <c r="AS128" s="276"/>
      <c r="AT128" s="276"/>
      <c r="BK128" s="276"/>
      <c r="BL128" s="276"/>
      <c r="CC128" s="276"/>
      <c r="CD128" s="276"/>
      <c r="CU128" s="276"/>
      <c r="CV128" s="276"/>
      <c r="DM128" s="276"/>
      <c r="DN128" s="276"/>
    </row>
    <row r="129" spans="10:118">
      <c r="J129" s="276"/>
      <c r="AS129" s="276"/>
      <c r="AT129" s="276"/>
      <c r="BK129" s="276"/>
      <c r="BL129" s="276"/>
      <c r="CC129" s="276"/>
      <c r="CD129" s="276"/>
      <c r="CU129" s="276"/>
      <c r="CV129" s="276"/>
      <c r="DM129" s="276"/>
      <c r="DN129" s="276"/>
    </row>
    <row r="130" spans="10:118">
      <c r="J130" s="276"/>
      <c r="AS130" s="276"/>
      <c r="AT130" s="276"/>
      <c r="BK130" s="276"/>
      <c r="BL130" s="276"/>
      <c r="CC130" s="276"/>
      <c r="CD130" s="276"/>
      <c r="CU130" s="276"/>
      <c r="CV130" s="276"/>
      <c r="DM130" s="276"/>
      <c r="DN130" s="276"/>
    </row>
    <row r="131" spans="10:118">
      <c r="J131" s="276"/>
      <c r="AS131" s="276"/>
      <c r="AT131" s="276"/>
      <c r="BK131" s="276"/>
      <c r="BL131" s="276"/>
      <c r="CC131" s="276"/>
      <c r="CD131" s="276"/>
      <c r="CU131" s="276"/>
      <c r="CV131" s="276"/>
      <c r="DM131" s="276"/>
      <c r="DN131" s="276"/>
    </row>
    <row r="132" spans="10:118">
      <c r="J132" s="276"/>
      <c r="AS132" s="276"/>
      <c r="AT132" s="276"/>
      <c r="BK132" s="276"/>
      <c r="BL132" s="276"/>
      <c r="CC132" s="276"/>
      <c r="CD132" s="276"/>
      <c r="CU132" s="276"/>
      <c r="CV132" s="276"/>
      <c r="DM132" s="276"/>
      <c r="DN132" s="276"/>
    </row>
    <row r="133" spans="10:118">
      <c r="J133" s="276"/>
      <c r="AS133" s="276"/>
      <c r="AT133" s="276"/>
      <c r="BK133" s="276"/>
      <c r="BL133" s="276"/>
      <c r="CC133" s="276"/>
      <c r="CD133" s="276"/>
      <c r="CU133" s="276"/>
      <c r="CV133" s="276"/>
      <c r="DM133" s="276"/>
      <c r="DN133" s="276"/>
    </row>
    <row r="134" spans="10:118">
      <c r="J134" s="276"/>
      <c r="AS134" s="276"/>
      <c r="AT134" s="276"/>
      <c r="BK134" s="276"/>
      <c r="BL134" s="276"/>
      <c r="CC134" s="276"/>
      <c r="CD134" s="276"/>
      <c r="CU134" s="276"/>
      <c r="CV134" s="276"/>
      <c r="DM134" s="276"/>
      <c r="DN134" s="276"/>
    </row>
    <row r="135" spans="10:118">
      <c r="J135" s="276"/>
      <c r="AS135" s="276"/>
      <c r="AT135" s="276"/>
      <c r="BK135" s="276"/>
      <c r="BL135" s="276"/>
      <c r="CC135" s="276"/>
      <c r="CD135" s="276"/>
      <c r="CU135" s="276"/>
      <c r="CV135" s="276"/>
      <c r="DM135" s="276"/>
      <c r="DN135" s="276"/>
    </row>
    <row r="136" spans="10:118">
      <c r="J136" s="276"/>
      <c r="AS136" s="276"/>
      <c r="AT136" s="276"/>
      <c r="BK136" s="276"/>
      <c r="BL136" s="276"/>
      <c r="CC136" s="276"/>
      <c r="CD136" s="276"/>
      <c r="CU136" s="276"/>
      <c r="CV136" s="276"/>
      <c r="DM136" s="276"/>
      <c r="DN136" s="276"/>
    </row>
    <row r="137" spans="10:118">
      <c r="J137" s="276"/>
      <c r="AS137" s="276"/>
      <c r="AT137" s="276"/>
      <c r="BK137" s="276"/>
      <c r="BL137" s="276"/>
      <c r="CC137" s="276"/>
      <c r="CD137" s="276"/>
      <c r="CU137" s="276"/>
      <c r="CV137" s="276"/>
      <c r="DM137" s="276"/>
      <c r="DN137" s="276"/>
    </row>
    <row r="138" spans="10:118">
      <c r="J138" s="276"/>
      <c r="AS138" s="276"/>
      <c r="AT138" s="276"/>
      <c r="BK138" s="276"/>
      <c r="BL138" s="276"/>
      <c r="CC138" s="276"/>
      <c r="CD138" s="276"/>
      <c r="CU138" s="276"/>
      <c r="CV138" s="276"/>
      <c r="DM138" s="276"/>
      <c r="DN138" s="276"/>
    </row>
    <row r="139" spans="10:118">
      <c r="J139" s="276"/>
      <c r="AS139" s="276"/>
      <c r="AT139" s="276"/>
      <c r="BK139" s="276"/>
      <c r="BL139" s="276"/>
      <c r="CC139" s="276"/>
      <c r="CD139" s="276"/>
      <c r="CU139" s="276"/>
      <c r="CV139" s="276"/>
      <c r="DM139" s="276"/>
      <c r="DN139" s="276"/>
    </row>
    <row r="140" spans="10:118">
      <c r="J140" s="276"/>
      <c r="AS140" s="276"/>
      <c r="AT140" s="276"/>
      <c r="BK140" s="276"/>
      <c r="BL140" s="276"/>
      <c r="CC140" s="276"/>
      <c r="CD140" s="276"/>
      <c r="CU140" s="276"/>
      <c r="CV140" s="276"/>
      <c r="DM140" s="276"/>
      <c r="DN140" s="276"/>
    </row>
    <row r="141" spans="10:118">
      <c r="J141" s="276"/>
      <c r="AS141" s="276"/>
      <c r="AT141" s="276"/>
      <c r="BK141" s="276"/>
      <c r="BL141" s="276"/>
      <c r="CC141" s="276"/>
      <c r="CD141" s="276"/>
      <c r="CU141" s="276"/>
      <c r="CV141" s="276"/>
      <c r="DM141" s="276"/>
      <c r="DN141" s="276"/>
    </row>
    <row r="142" spans="10:118">
      <c r="J142" s="276"/>
      <c r="AS142" s="276"/>
      <c r="AT142" s="276"/>
      <c r="BK142" s="276"/>
      <c r="BL142" s="276"/>
      <c r="CC142" s="276"/>
      <c r="CD142" s="276"/>
      <c r="CU142" s="276"/>
      <c r="CV142" s="276"/>
      <c r="DM142" s="276"/>
      <c r="DN142" s="276"/>
    </row>
    <row r="143" spans="10:118">
      <c r="J143" s="276"/>
      <c r="AS143" s="276"/>
      <c r="AT143" s="276"/>
      <c r="BK143" s="276"/>
      <c r="BL143" s="276"/>
      <c r="CC143" s="276"/>
      <c r="CD143" s="276"/>
      <c r="CU143" s="276"/>
      <c r="CV143" s="276"/>
      <c r="DM143" s="276"/>
      <c r="DN143" s="276"/>
    </row>
    <row r="144" spans="10:118">
      <c r="J144" s="276"/>
      <c r="AS144" s="276"/>
      <c r="AT144" s="276"/>
      <c r="BK144" s="276"/>
      <c r="BL144" s="276"/>
      <c r="CC144" s="276"/>
      <c r="CD144" s="276"/>
      <c r="CU144" s="276"/>
      <c r="CV144" s="276"/>
      <c r="DM144" s="276"/>
      <c r="DN144" s="276"/>
    </row>
    <row r="145" spans="10:118">
      <c r="J145" s="276"/>
      <c r="AS145" s="276"/>
      <c r="AT145" s="276"/>
      <c r="BK145" s="276"/>
      <c r="BL145" s="276"/>
      <c r="CC145" s="276"/>
      <c r="CD145" s="276"/>
      <c r="CU145" s="276"/>
      <c r="CV145" s="276"/>
      <c r="DM145" s="276"/>
      <c r="DN145" s="276"/>
    </row>
    <row r="146" spans="10:118">
      <c r="J146" s="276"/>
      <c r="AS146" s="276"/>
      <c r="AT146" s="276"/>
      <c r="BK146" s="276"/>
      <c r="BL146" s="276"/>
      <c r="CC146" s="276"/>
      <c r="CD146" s="276"/>
      <c r="CU146" s="276"/>
      <c r="CV146" s="276"/>
      <c r="DM146" s="276"/>
      <c r="DN146" s="276"/>
    </row>
    <row r="147" spans="10:118">
      <c r="J147" s="276"/>
      <c r="AS147" s="276"/>
      <c r="AT147" s="276"/>
      <c r="BK147" s="276"/>
      <c r="BL147" s="276"/>
      <c r="CC147" s="276"/>
      <c r="CD147" s="276"/>
      <c r="CU147" s="276"/>
      <c r="CV147" s="276"/>
      <c r="DM147" s="276"/>
      <c r="DN147" s="276"/>
    </row>
    <row r="148" spans="10:118">
      <c r="J148" s="276"/>
      <c r="AS148" s="276"/>
      <c r="AT148" s="276"/>
      <c r="BK148" s="276"/>
      <c r="BL148" s="276"/>
      <c r="CC148" s="276"/>
      <c r="CD148" s="276"/>
      <c r="CU148" s="276"/>
      <c r="CV148" s="276"/>
      <c r="DM148" s="276"/>
      <c r="DN148" s="276"/>
    </row>
    <row r="149" spans="10:118">
      <c r="J149" s="276"/>
      <c r="AS149" s="276"/>
      <c r="AT149" s="276"/>
      <c r="BK149" s="276"/>
      <c r="BL149" s="276"/>
      <c r="CC149" s="276"/>
      <c r="CD149" s="276"/>
      <c r="CU149" s="276"/>
      <c r="CV149" s="276"/>
      <c r="DM149" s="276"/>
      <c r="DN149" s="276"/>
    </row>
    <row r="150" spans="10:118">
      <c r="J150" s="276"/>
      <c r="AS150" s="276"/>
      <c r="AT150" s="276"/>
      <c r="BK150" s="276"/>
      <c r="BL150" s="276"/>
      <c r="CC150" s="276"/>
      <c r="CD150" s="276"/>
      <c r="CU150" s="276"/>
      <c r="CV150" s="276"/>
      <c r="DM150" s="276"/>
      <c r="DN150" s="276"/>
    </row>
    <row r="151" spans="10:118">
      <c r="J151" s="276"/>
      <c r="AS151" s="276"/>
      <c r="AT151" s="276"/>
      <c r="BK151" s="276"/>
      <c r="BL151" s="276"/>
      <c r="CC151" s="276"/>
      <c r="CD151" s="276"/>
      <c r="CU151" s="276"/>
      <c r="CV151" s="276"/>
      <c r="DM151" s="276"/>
      <c r="DN151" s="276"/>
    </row>
    <row r="152" spans="10:118">
      <c r="J152" s="276"/>
      <c r="AS152" s="276"/>
      <c r="AT152" s="276"/>
      <c r="BK152" s="276"/>
      <c r="BL152" s="276"/>
      <c r="CC152" s="276"/>
      <c r="CD152" s="276"/>
      <c r="CU152" s="276"/>
      <c r="CV152" s="276"/>
      <c r="DM152" s="276"/>
      <c r="DN152" s="276"/>
    </row>
    <row r="153" spans="10:118">
      <c r="J153" s="276"/>
      <c r="AS153" s="276"/>
      <c r="AT153" s="276"/>
      <c r="BK153" s="276"/>
      <c r="BL153" s="276"/>
      <c r="CC153" s="276"/>
      <c r="CD153" s="276"/>
      <c r="CU153" s="276"/>
      <c r="CV153" s="276"/>
      <c r="DM153" s="276"/>
      <c r="DN153" s="276"/>
    </row>
    <row r="154" spans="10:118">
      <c r="J154" s="276"/>
      <c r="AS154" s="276"/>
      <c r="AT154" s="276"/>
      <c r="BK154" s="276"/>
      <c r="BL154" s="276"/>
      <c r="CC154" s="276"/>
      <c r="CD154" s="276"/>
      <c r="CU154" s="276"/>
      <c r="CV154" s="276"/>
      <c r="DM154" s="276"/>
      <c r="DN154" s="276"/>
    </row>
    <row r="155" spans="10:118">
      <c r="J155" s="276"/>
      <c r="AS155" s="276"/>
      <c r="AT155" s="276"/>
      <c r="BK155" s="276"/>
      <c r="BL155" s="276"/>
      <c r="CC155" s="276"/>
      <c r="CD155" s="276"/>
      <c r="CU155" s="276"/>
      <c r="CV155" s="276"/>
      <c r="DM155" s="276"/>
      <c r="DN155" s="276"/>
    </row>
    <row r="156" spans="10:118">
      <c r="J156" s="276"/>
      <c r="AS156" s="276"/>
      <c r="AT156" s="276"/>
      <c r="BK156" s="276"/>
      <c r="BL156" s="276"/>
      <c r="CC156" s="276"/>
      <c r="CD156" s="276"/>
      <c r="CU156" s="276"/>
      <c r="CV156" s="276"/>
      <c r="DM156" s="276"/>
      <c r="DN156" s="276"/>
    </row>
    <row r="157" spans="10:118">
      <c r="J157" s="276"/>
      <c r="AS157" s="276"/>
      <c r="AT157" s="276"/>
      <c r="BK157" s="276"/>
      <c r="BL157" s="276"/>
      <c r="CC157" s="276"/>
      <c r="CD157" s="276"/>
      <c r="CU157" s="276"/>
      <c r="CV157" s="276"/>
      <c r="DM157" s="276"/>
      <c r="DN157" s="276"/>
    </row>
    <row r="158" spans="10:118">
      <c r="J158" s="276"/>
      <c r="AS158" s="276"/>
      <c r="AT158" s="276"/>
      <c r="BK158" s="276"/>
      <c r="BL158" s="276"/>
      <c r="CC158" s="276"/>
      <c r="CD158" s="276"/>
      <c r="CU158" s="276"/>
      <c r="CV158" s="276"/>
      <c r="DM158" s="276"/>
      <c r="DN158" s="276"/>
    </row>
    <row r="159" spans="10:118">
      <c r="J159" s="276"/>
      <c r="AS159" s="276"/>
      <c r="AT159" s="276"/>
      <c r="BK159" s="276"/>
      <c r="BL159" s="276"/>
      <c r="CC159" s="276"/>
      <c r="CD159" s="276"/>
      <c r="CU159" s="276"/>
      <c r="CV159" s="276"/>
      <c r="DM159" s="276"/>
      <c r="DN159" s="276"/>
    </row>
    <row r="160" spans="10:118">
      <c r="J160" s="276"/>
      <c r="AS160" s="276"/>
      <c r="AT160" s="276"/>
      <c r="BK160" s="276"/>
      <c r="BL160" s="276"/>
      <c r="CC160" s="276"/>
      <c r="CD160" s="276"/>
      <c r="CU160" s="276"/>
      <c r="CV160" s="276"/>
      <c r="DM160" s="276"/>
      <c r="DN160" s="276"/>
    </row>
    <row r="161" spans="10:118">
      <c r="J161" s="276"/>
      <c r="AS161" s="276"/>
      <c r="AT161" s="276"/>
      <c r="BK161" s="276"/>
      <c r="BL161" s="276"/>
      <c r="CC161" s="276"/>
      <c r="CD161" s="276"/>
      <c r="CU161" s="276"/>
      <c r="CV161" s="276"/>
      <c r="DM161" s="276"/>
      <c r="DN161" s="276"/>
    </row>
    <row r="162" spans="10:118">
      <c r="J162" s="276"/>
      <c r="AS162" s="276"/>
      <c r="AT162" s="276"/>
      <c r="BK162" s="276"/>
      <c r="BL162" s="276"/>
      <c r="CC162" s="276"/>
      <c r="CD162" s="276"/>
      <c r="CU162" s="276"/>
      <c r="CV162" s="276"/>
      <c r="DM162" s="276"/>
      <c r="DN162" s="276"/>
    </row>
    <row r="163" spans="10:118">
      <c r="J163" s="276"/>
      <c r="AS163" s="276"/>
      <c r="AT163" s="276"/>
      <c r="BK163" s="276"/>
      <c r="BL163" s="276"/>
      <c r="CC163" s="276"/>
      <c r="CD163" s="276"/>
      <c r="CU163" s="276"/>
      <c r="CV163" s="276"/>
      <c r="DM163" s="276"/>
      <c r="DN163" s="276"/>
    </row>
    <row r="164" spans="10:118">
      <c r="J164" s="276"/>
      <c r="AS164" s="276"/>
      <c r="AT164" s="276"/>
      <c r="BK164" s="276"/>
      <c r="BL164" s="276"/>
      <c r="CC164" s="276"/>
      <c r="CD164" s="276"/>
      <c r="CU164" s="276"/>
      <c r="CV164" s="276"/>
      <c r="DM164" s="276"/>
      <c r="DN164" s="276"/>
    </row>
    <row r="165" spans="10:118">
      <c r="J165" s="276"/>
      <c r="AS165" s="276"/>
      <c r="AT165" s="276"/>
      <c r="BK165" s="276"/>
      <c r="BL165" s="276"/>
      <c r="CC165" s="276"/>
      <c r="CD165" s="276"/>
      <c r="CU165" s="276"/>
      <c r="CV165" s="276"/>
      <c r="DM165" s="276"/>
      <c r="DN165" s="276"/>
    </row>
    <row r="166" spans="10:118">
      <c r="J166" s="276"/>
      <c r="AS166" s="276"/>
      <c r="AT166" s="276"/>
      <c r="BK166" s="276"/>
      <c r="BL166" s="276"/>
      <c r="CC166" s="276"/>
      <c r="CD166" s="276"/>
      <c r="CU166" s="276"/>
      <c r="CV166" s="276"/>
      <c r="DM166" s="276"/>
      <c r="DN166" s="276"/>
    </row>
    <row r="167" spans="10:118">
      <c r="J167" s="276"/>
      <c r="AS167" s="276"/>
      <c r="AT167" s="276"/>
      <c r="BK167" s="276"/>
      <c r="BL167" s="276"/>
      <c r="CC167" s="276"/>
      <c r="CD167" s="276"/>
      <c r="CU167" s="276"/>
      <c r="CV167" s="276"/>
      <c r="DM167" s="276"/>
      <c r="DN167" s="276"/>
    </row>
  </sheetData>
  <sheetProtection selectLockedCells="1"/>
  <mergeCells count="182">
    <mergeCell ref="DV10:DV12"/>
    <mergeCell ref="DN31:DV31"/>
    <mergeCell ref="DH10:DH12"/>
    <mergeCell ref="DI10:DI12"/>
    <mergeCell ref="DK10:DK12"/>
    <mergeCell ref="DL10:DL12"/>
    <mergeCell ref="DT10:DT12"/>
    <mergeCell ref="DU10:DU12"/>
    <mergeCell ref="CP10:CP12"/>
    <mergeCell ref="CQ10:CQ12"/>
    <mergeCell ref="CS10:CS12"/>
    <mergeCell ref="CT10:CT12"/>
    <mergeCell ref="DB10:DB12"/>
    <mergeCell ref="DC10:DC12"/>
    <mergeCell ref="DP8:DP12"/>
    <mergeCell ref="DQ8:DQ12"/>
    <mergeCell ref="DR8:DR12"/>
    <mergeCell ref="DS8:DS12"/>
    <mergeCell ref="DT8:DV9"/>
    <mergeCell ref="DK8:DL9"/>
    <mergeCell ref="DO8:DO12"/>
    <mergeCell ref="DA8:DA12"/>
    <mergeCell ref="DB8:DD9"/>
    <mergeCell ref="DE8:DI9"/>
    <mergeCell ref="DJ8:DJ12"/>
    <mergeCell ref="DD10:DD12"/>
    <mergeCell ref="DE10:DE12"/>
    <mergeCell ref="DF10:DF12"/>
    <mergeCell ref="DG10:DG12"/>
    <mergeCell ref="CR8:CR12"/>
    <mergeCell ref="CS8:CT9"/>
    <mergeCell ref="CW8:CW12"/>
    <mergeCell ref="CX8:CX12"/>
    <mergeCell ref="CY8:CY12"/>
    <mergeCell ref="CZ8:CZ12"/>
    <mergeCell ref="CO10:CO12"/>
    <mergeCell ref="CJ10:CJ12"/>
    <mergeCell ref="CK10:CK12"/>
    <mergeCell ref="CL10:CL12"/>
    <mergeCell ref="CM10:CM12"/>
    <mergeCell ref="CN10:CN12"/>
    <mergeCell ref="B10:B12"/>
    <mergeCell ref="C10:C12"/>
    <mergeCell ref="D10:D12"/>
    <mergeCell ref="E10:E12"/>
    <mergeCell ref="F10:F12"/>
    <mergeCell ref="BZ8:BZ12"/>
    <mergeCell ref="CA8:CB9"/>
    <mergeCell ref="CE8:CE12"/>
    <mergeCell ref="CF8:CF12"/>
    <mergeCell ref="BT10:BT12"/>
    <mergeCell ref="BU10:BU12"/>
    <mergeCell ref="BV10:BV12"/>
    <mergeCell ref="BW10:BW12"/>
    <mergeCell ref="BX10:BX12"/>
    <mergeCell ref="BY10:BY12"/>
    <mergeCell ref="BF10:BF12"/>
    <mergeCell ref="BG10:BG12"/>
    <mergeCell ref="BI10:BI12"/>
    <mergeCell ref="AL10:AL12"/>
    <mergeCell ref="AM10:AM12"/>
    <mergeCell ref="CG8:CG12"/>
    <mergeCell ref="CA10:CA12"/>
    <mergeCell ref="CB10:CB12"/>
    <mergeCell ref="BU8:BY9"/>
    <mergeCell ref="BJ10:BJ12"/>
    <mergeCell ref="BR10:BR12"/>
    <mergeCell ref="BS10:BS12"/>
    <mergeCell ref="AV8:AV12"/>
    <mergeCell ref="AW8:AW12"/>
    <mergeCell ref="AX8:AX12"/>
    <mergeCell ref="AY8:AY12"/>
    <mergeCell ref="DO6:DV7"/>
    <mergeCell ref="B8:F9"/>
    <mergeCell ref="G8:G12"/>
    <mergeCell ref="H8:I9"/>
    <mergeCell ref="K8:K12"/>
    <mergeCell ref="L8:L12"/>
    <mergeCell ref="M8:M12"/>
    <mergeCell ref="CD6:CD12"/>
    <mergeCell ref="CE6:CL7"/>
    <mergeCell ref="CM6:CT7"/>
    <mergeCell ref="CU6:CU12"/>
    <mergeCell ref="CV6:CV12"/>
    <mergeCell ref="CW6:DD7"/>
    <mergeCell ref="CH8:CH12"/>
    <mergeCell ref="CI8:CI12"/>
    <mergeCell ref="CJ8:CL9"/>
    <mergeCell ref="CM8:CQ9"/>
    <mergeCell ref="BC6:BJ7"/>
    <mergeCell ref="BK6:BK12"/>
    <mergeCell ref="BL6:BL12"/>
    <mergeCell ref="BM6:BT7"/>
    <mergeCell ref="AE8:AE12"/>
    <mergeCell ref="AF8:AF12"/>
    <mergeCell ref="AZ8:BB9"/>
    <mergeCell ref="AC8:AC12"/>
    <mergeCell ref="AD8:AD12"/>
    <mergeCell ref="DE6:DL7"/>
    <mergeCell ref="DM6:DM12"/>
    <mergeCell ref="DN6:DN12"/>
    <mergeCell ref="BC8:BG9"/>
    <mergeCell ref="BH8:BH12"/>
    <mergeCell ref="BI8:BJ9"/>
    <mergeCell ref="BM8:BM12"/>
    <mergeCell ref="BN8:BN12"/>
    <mergeCell ref="BB10:BB12"/>
    <mergeCell ref="BC10:BC12"/>
    <mergeCell ref="BD10:BD12"/>
    <mergeCell ref="BE10:BE12"/>
    <mergeCell ref="AN10:AN12"/>
    <mergeCell ref="AO10:AO12"/>
    <mergeCell ref="AQ10:AQ12"/>
    <mergeCell ref="AR10:AR12"/>
    <mergeCell ref="AZ10:AZ12"/>
    <mergeCell ref="BA10:BA12"/>
    <mergeCell ref="AH10:AH12"/>
    <mergeCell ref="AI10:AI12"/>
    <mergeCell ref="AJ10:AJ12"/>
    <mergeCell ref="AK10:AK12"/>
    <mergeCell ref="H10:H12"/>
    <mergeCell ref="I10:I12"/>
    <mergeCell ref="P10:P12"/>
    <mergeCell ref="Q10:Q12"/>
    <mergeCell ref="R10:R12"/>
    <mergeCell ref="S10:S12"/>
    <mergeCell ref="BU6:CB7"/>
    <mergeCell ref="CC6:CC12"/>
    <mergeCell ref="BO8:BO12"/>
    <mergeCell ref="BP8:BP12"/>
    <mergeCell ref="BQ8:BQ12"/>
    <mergeCell ref="BR8:BT9"/>
    <mergeCell ref="AB6:AB12"/>
    <mergeCell ref="AC6:AJ7"/>
    <mergeCell ref="AK6:AR7"/>
    <mergeCell ref="AS6:AS12"/>
    <mergeCell ref="AT6:AT12"/>
    <mergeCell ref="AU6:BB7"/>
    <mergeCell ref="AG8:AG12"/>
    <mergeCell ref="AH8:AJ9"/>
    <mergeCell ref="AK8:AO9"/>
    <mergeCell ref="AP8:AP12"/>
    <mergeCell ref="AQ8:AR9"/>
    <mergeCell ref="AU8:AU12"/>
    <mergeCell ref="S6:Z7"/>
    <mergeCell ref="AA6:AA12"/>
    <mergeCell ref="N8:N12"/>
    <mergeCell ref="O8:O12"/>
    <mergeCell ref="P8:R9"/>
    <mergeCell ref="S8:W9"/>
    <mergeCell ref="X8:X12"/>
    <mergeCell ref="Y8:Z9"/>
    <mergeCell ref="T10:T12"/>
    <mergeCell ref="U10:U12"/>
    <mergeCell ref="V10:V12"/>
    <mergeCell ref="W10:W12"/>
    <mergeCell ref="Y10:Y12"/>
    <mergeCell ref="Z10:Z12"/>
    <mergeCell ref="DN32:DV32"/>
    <mergeCell ref="DN33:DV33"/>
    <mergeCell ref="DE3:DM3"/>
    <mergeCell ref="DN3:DV3"/>
    <mergeCell ref="A4:I4"/>
    <mergeCell ref="S4:Z4"/>
    <mergeCell ref="CD4:CL4"/>
    <mergeCell ref="DN4:DV4"/>
    <mergeCell ref="BC3:BK3"/>
    <mergeCell ref="BL3:BT3"/>
    <mergeCell ref="BU3:CC3"/>
    <mergeCell ref="CD3:CL3"/>
    <mergeCell ref="CM3:CU3"/>
    <mergeCell ref="CV3:DD3"/>
    <mergeCell ref="A3:I3"/>
    <mergeCell ref="J3:R3"/>
    <mergeCell ref="S3:AA3"/>
    <mergeCell ref="AB3:AJ3"/>
    <mergeCell ref="AK3:AS3"/>
    <mergeCell ref="AT3:BB3"/>
    <mergeCell ref="A6:A12"/>
    <mergeCell ref="B6:I7"/>
    <mergeCell ref="J6:J12"/>
    <mergeCell ref="K6:R7"/>
  </mergeCells>
  <phoneticPr fontId="63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  <rowBreaks count="1" manualBreakCount="1">
    <brk id="34" max="16383" man="1"/>
  </rowBreaks>
  <colBreaks count="11" manualBreakCount="11">
    <brk id="9" max="32" man="1"/>
    <brk id="36" max="32" man="1"/>
    <brk id="45" max="32" man="1"/>
    <brk id="54" max="32" man="1"/>
    <brk id="63" max="32" man="1"/>
    <brk id="72" max="32" man="1"/>
    <brk id="81" max="32" man="1"/>
    <brk id="90" max="32" man="1"/>
    <brk id="99" max="32" man="1"/>
    <brk id="108" max="32" man="1"/>
    <brk id="11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view="pageBreakPreview" topLeftCell="A9" zoomScaleNormal="100" zoomScaleSheetLayoutView="100" workbookViewId="0">
      <selection activeCell="C14" sqref="C14"/>
    </sheetView>
  </sheetViews>
  <sheetFormatPr defaultRowHeight="14.25"/>
  <cols>
    <col min="1" max="1" width="7.125" style="216" customWidth="1"/>
    <col min="2" max="2" width="10.125" style="216" customWidth="1"/>
    <col min="3" max="3" width="10.125" style="213" customWidth="1"/>
    <col min="4" max="8" width="9.125" style="213" customWidth="1"/>
    <col min="9" max="9" width="9.375" style="213" customWidth="1"/>
    <col min="10" max="10" width="7.125" style="216" customWidth="1"/>
    <col min="11" max="11" width="10.125" style="216" customWidth="1"/>
    <col min="12" max="12" width="11.125" style="213" customWidth="1"/>
    <col min="13" max="16" width="10.625" style="213" customWidth="1"/>
    <col min="17" max="17" width="10.75" style="213" customWidth="1"/>
    <col min="18" max="18" width="9" style="214"/>
    <col min="19" max="16384" width="9" style="215"/>
  </cols>
  <sheetData>
    <row r="1" spans="1:18" s="286" customFormat="1" ht="14.1" customHeight="1">
      <c r="A1" s="681"/>
      <c r="B1" s="681"/>
      <c r="C1" s="284"/>
      <c r="D1" s="284"/>
      <c r="E1" s="284"/>
      <c r="F1" s="284"/>
      <c r="G1" s="284"/>
      <c r="H1" s="693" t="s">
        <v>499</v>
      </c>
      <c r="I1" s="693"/>
      <c r="J1" s="681" t="s">
        <v>500</v>
      </c>
      <c r="K1" s="681"/>
      <c r="L1" s="284"/>
      <c r="M1" s="284"/>
      <c r="N1" s="284"/>
      <c r="O1" s="284"/>
      <c r="P1" s="693"/>
      <c r="Q1" s="693"/>
      <c r="R1" s="285"/>
    </row>
    <row r="2" spans="1:18" ht="14.1" customHeight="1"/>
    <row r="3" spans="1:18" s="218" customFormat="1" ht="20.100000000000001" customHeight="1">
      <c r="A3" s="682" t="s">
        <v>204</v>
      </c>
      <c r="B3" s="682"/>
      <c r="C3" s="682"/>
      <c r="D3" s="682"/>
      <c r="E3" s="682"/>
      <c r="F3" s="682"/>
      <c r="G3" s="682"/>
      <c r="H3" s="682"/>
      <c r="I3" s="682"/>
      <c r="J3" s="682" t="s">
        <v>205</v>
      </c>
      <c r="K3" s="682"/>
      <c r="L3" s="682"/>
      <c r="M3" s="682"/>
      <c r="N3" s="682"/>
      <c r="O3" s="682"/>
      <c r="P3" s="682"/>
      <c r="Q3" s="682"/>
      <c r="R3" s="217"/>
    </row>
    <row r="4" spans="1:18" s="220" customFormat="1" ht="24" customHeight="1">
      <c r="A4" s="686" t="s">
        <v>206</v>
      </c>
      <c r="B4" s="686"/>
      <c r="C4" s="686"/>
      <c r="D4" s="686"/>
      <c r="E4" s="686"/>
      <c r="F4" s="686"/>
      <c r="G4" s="686"/>
      <c r="H4" s="686"/>
      <c r="I4" s="686"/>
      <c r="J4" s="686" t="s">
        <v>207</v>
      </c>
      <c r="K4" s="686"/>
      <c r="L4" s="686"/>
      <c r="M4" s="686"/>
      <c r="N4" s="686"/>
      <c r="O4" s="686"/>
      <c r="P4" s="686"/>
      <c r="Q4" s="686"/>
      <c r="R4" s="219"/>
    </row>
    <row r="5" spans="1:18" s="226" customFormat="1" ht="18" customHeight="1" thickBot="1">
      <c r="A5" s="221" t="s">
        <v>191</v>
      </c>
      <c r="B5" s="221"/>
      <c r="C5" s="222"/>
      <c r="D5" s="222"/>
      <c r="E5" s="222"/>
      <c r="F5" s="222"/>
      <c r="G5" s="222"/>
      <c r="H5" s="222"/>
      <c r="I5" s="223" t="s">
        <v>208</v>
      </c>
      <c r="J5" s="221" t="s">
        <v>191</v>
      </c>
      <c r="K5" s="224"/>
      <c r="L5" s="224"/>
      <c r="M5" s="222"/>
      <c r="N5" s="222"/>
      <c r="O5" s="222"/>
      <c r="P5" s="222"/>
      <c r="Q5" s="223" t="s">
        <v>208</v>
      </c>
      <c r="R5" s="225"/>
    </row>
    <row r="6" spans="1:18" s="226" customFormat="1" ht="18" customHeight="1">
      <c r="A6" s="687" t="s">
        <v>209</v>
      </c>
      <c r="B6" s="688"/>
      <c r="C6" s="379" t="s">
        <v>210</v>
      </c>
      <c r="D6" s="380" t="s">
        <v>106</v>
      </c>
      <c r="E6" s="380" t="s">
        <v>108</v>
      </c>
      <c r="F6" s="380" t="s">
        <v>110</v>
      </c>
      <c r="G6" s="380" t="s">
        <v>112</v>
      </c>
      <c r="H6" s="380" t="s">
        <v>114</v>
      </c>
      <c r="I6" s="381" t="s">
        <v>116</v>
      </c>
      <c r="J6" s="687" t="s">
        <v>209</v>
      </c>
      <c r="K6" s="688"/>
      <c r="L6" s="385" t="s">
        <v>118</v>
      </c>
      <c r="M6" s="380" t="s">
        <v>120</v>
      </c>
      <c r="N6" s="380" t="s">
        <v>122</v>
      </c>
      <c r="O6" s="380" t="s">
        <v>124</v>
      </c>
      <c r="P6" s="380" t="s">
        <v>126</v>
      </c>
      <c r="Q6" s="381" t="s">
        <v>128</v>
      </c>
      <c r="R6" s="225"/>
    </row>
    <row r="7" spans="1:18" s="226" customFormat="1" ht="18" customHeight="1">
      <c r="A7" s="689"/>
      <c r="B7" s="690"/>
      <c r="C7" s="382" t="s">
        <v>192</v>
      </c>
      <c r="D7" s="383" t="s">
        <v>193</v>
      </c>
      <c r="E7" s="383" t="s">
        <v>211</v>
      </c>
      <c r="F7" s="383" t="s">
        <v>194</v>
      </c>
      <c r="G7" s="383" t="s">
        <v>195</v>
      </c>
      <c r="H7" s="383" t="s">
        <v>196</v>
      </c>
      <c r="I7" s="384" t="s">
        <v>197</v>
      </c>
      <c r="J7" s="689"/>
      <c r="K7" s="690"/>
      <c r="L7" s="386" t="s">
        <v>198</v>
      </c>
      <c r="M7" s="383" t="s">
        <v>199</v>
      </c>
      <c r="N7" s="383" t="s">
        <v>200</v>
      </c>
      <c r="O7" s="383" t="s">
        <v>201</v>
      </c>
      <c r="P7" s="383" t="s">
        <v>202</v>
      </c>
      <c r="Q7" s="384" t="s">
        <v>203</v>
      </c>
      <c r="R7" s="225"/>
    </row>
    <row r="8" spans="1:18" s="226" customFormat="1" ht="18.95" customHeight="1">
      <c r="A8" s="691" t="s">
        <v>370</v>
      </c>
      <c r="B8" s="692"/>
      <c r="C8" s="227">
        <v>1116.8826086956524</v>
      </c>
      <c r="D8" s="228">
        <v>11.126086956521739</v>
      </c>
      <c r="E8" s="228">
        <v>24.469565217391303</v>
      </c>
      <c r="F8" s="228">
        <v>83.047826086956533</v>
      </c>
      <c r="G8" s="228">
        <v>94.604347826086965</v>
      </c>
      <c r="H8" s="228">
        <v>29.573913043478257</v>
      </c>
      <c r="I8" s="228">
        <v>66.960869565217379</v>
      </c>
      <c r="J8" s="691" t="s">
        <v>370</v>
      </c>
      <c r="K8" s="692"/>
      <c r="L8" s="228">
        <v>88.9</v>
      </c>
      <c r="M8" s="228">
        <v>402.74347826086967</v>
      </c>
      <c r="N8" s="228">
        <v>120.90869565217392</v>
      </c>
      <c r="O8" s="228">
        <v>127.84782608695654</v>
      </c>
      <c r="P8" s="228">
        <v>53.05217391304349</v>
      </c>
      <c r="Q8" s="228">
        <v>13.647826086956524</v>
      </c>
      <c r="R8" s="225"/>
    </row>
    <row r="9" spans="1:18" s="226" customFormat="1" ht="18.95" customHeight="1">
      <c r="A9" s="691" t="s">
        <v>371</v>
      </c>
      <c r="B9" s="692"/>
      <c r="C9" s="227">
        <v>793.99528985507254</v>
      </c>
      <c r="D9" s="228">
        <v>25.436231884057971</v>
      </c>
      <c r="E9" s="228">
        <v>21.260144927536231</v>
      </c>
      <c r="F9" s="228">
        <v>44.152173913043477</v>
      </c>
      <c r="G9" s="228">
        <v>82.352898550724646</v>
      </c>
      <c r="H9" s="228">
        <v>30.649275362318839</v>
      </c>
      <c r="I9" s="228">
        <v>84.636956521739137</v>
      </c>
      <c r="J9" s="691" t="s">
        <v>371</v>
      </c>
      <c r="K9" s="692"/>
      <c r="L9" s="228">
        <v>139.911231884058</v>
      </c>
      <c r="M9" s="228">
        <v>117.85289855072466</v>
      </c>
      <c r="N9" s="228">
        <v>52.540217391304346</v>
      </c>
      <c r="O9" s="228">
        <v>44.252536231884058</v>
      </c>
      <c r="P9" s="228">
        <v>118.6699275362319</v>
      </c>
      <c r="Q9" s="228">
        <v>32.280797101449274</v>
      </c>
      <c r="R9" s="225"/>
    </row>
    <row r="10" spans="1:18" s="226" customFormat="1" ht="18.95" customHeight="1">
      <c r="A10" s="691">
        <v>2016</v>
      </c>
      <c r="B10" s="692"/>
      <c r="C10" s="227">
        <v>1198.9989855072463</v>
      </c>
      <c r="D10" s="228">
        <v>23.11</v>
      </c>
      <c r="E10" s="228">
        <v>32.825579710144936</v>
      </c>
      <c r="F10" s="228">
        <v>47.253695652173903</v>
      </c>
      <c r="G10" s="228">
        <v>150.46826086956523</v>
      </c>
      <c r="H10" s="228">
        <v>61.415289855072459</v>
      </c>
      <c r="I10" s="228">
        <v>47.407681159420285</v>
      </c>
      <c r="J10" s="691">
        <v>2016</v>
      </c>
      <c r="K10" s="692"/>
      <c r="L10" s="228">
        <v>272.49260869565217</v>
      </c>
      <c r="M10" s="228">
        <v>99.207753623188395</v>
      </c>
      <c r="N10" s="228">
        <v>256.20840579710142</v>
      </c>
      <c r="O10" s="228">
        <v>126.40818840579711</v>
      </c>
      <c r="P10" s="228">
        <v>25.732391304347829</v>
      </c>
      <c r="Q10" s="228">
        <v>56.469130434782606</v>
      </c>
      <c r="R10" s="225"/>
    </row>
    <row r="11" spans="1:18" s="226" customFormat="1" ht="18.95" customHeight="1">
      <c r="A11" s="691">
        <v>2017</v>
      </c>
      <c r="B11" s="692"/>
      <c r="C11" s="227">
        <v>810.72463768115949</v>
      </c>
      <c r="D11" s="228">
        <v>11.509763539282989</v>
      </c>
      <c r="E11" s="228">
        <v>36.852631578947367</v>
      </c>
      <c r="F11" s="228">
        <v>26.58016781083143</v>
      </c>
      <c r="G11" s="228">
        <v>74.237109077040444</v>
      </c>
      <c r="H11" s="228">
        <v>20.868840579710142</v>
      </c>
      <c r="I11" s="228">
        <v>45.367353165522502</v>
      </c>
      <c r="J11" s="691">
        <v>2017</v>
      </c>
      <c r="K11" s="692"/>
      <c r="L11" s="228">
        <v>227.25842868039663</v>
      </c>
      <c r="M11" s="228">
        <v>183.51624713958807</v>
      </c>
      <c r="N11" s="228">
        <v>96.230091533180797</v>
      </c>
      <c r="O11" s="228">
        <v>66.191990846681918</v>
      </c>
      <c r="P11" s="228">
        <v>5.7381006864988562</v>
      </c>
      <c r="Q11" s="228">
        <v>16.373913043478261</v>
      </c>
      <c r="R11" s="225"/>
    </row>
    <row r="12" spans="1:18" s="231" customFormat="1" ht="18.95" customHeight="1">
      <c r="A12" s="684">
        <v>2018</v>
      </c>
      <c r="B12" s="685"/>
      <c r="C12" s="425">
        <f>AVERAGE(C14:C36)</f>
        <v>1326.9577149395229</v>
      </c>
      <c r="D12" s="426">
        <f>AVERAGE(D14:D36)</f>
        <v>19.404347826086955</v>
      </c>
      <c r="E12" s="426">
        <f t="shared" ref="E12:I12" si="0">AVERAGE(E14:E36)</f>
        <v>31.604118993135014</v>
      </c>
      <c r="F12" s="426">
        <f t="shared" si="0"/>
        <v>114.35400457665907</v>
      </c>
      <c r="G12" s="426">
        <f t="shared" si="0"/>
        <v>130.34250572082379</v>
      </c>
      <c r="H12" s="426">
        <f t="shared" si="0"/>
        <v>92.005778032036602</v>
      </c>
      <c r="I12" s="426">
        <f t="shared" si="0"/>
        <v>90.47459954233409</v>
      </c>
      <c r="J12" s="684">
        <v>2018</v>
      </c>
      <c r="K12" s="685"/>
      <c r="L12" s="426">
        <f>AVERAGE(L14:L36)</f>
        <v>241.22546583850928</v>
      </c>
      <c r="M12" s="426">
        <f t="shared" ref="M12:Q12" si="1">AVERAGE(M14:M36)</f>
        <v>233.77173913043475</v>
      </c>
      <c r="N12" s="426">
        <f t="shared" si="1"/>
        <v>125.03524844720496</v>
      </c>
      <c r="O12" s="426">
        <f t="shared" si="1"/>
        <v>186.60139751552796</v>
      </c>
      <c r="P12" s="426">
        <f t="shared" si="1"/>
        <v>29.687888198757765</v>
      </c>
      <c r="Q12" s="426">
        <f t="shared" si="1"/>
        <v>32.450621118012421</v>
      </c>
      <c r="R12" s="230"/>
    </row>
    <row r="13" spans="1:18" s="226" customFormat="1" ht="17.100000000000001" customHeight="1">
      <c r="A13" s="174"/>
      <c r="B13" s="232"/>
      <c r="C13" s="229"/>
      <c r="D13" s="233"/>
      <c r="E13" s="233"/>
      <c r="F13" s="233"/>
      <c r="G13" s="233"/>
      <c r="H13" s="233"/>
      <c r="I13" s="233"/>
      <c r="J13" s="174"/>
      <c r="K13" s="232"/>
      <c r="L13" s="233"/>
      <c r="M13" s="233"/>
      <c r="N13" s="233"/>
      <c r="O13" s="233"/>
      <c r="P13" s="233"/>
      <c r="Q13" s="233"/>
      <c r="R13" s="225"/>
    </row>
    <row r="14" spans="1:18" s="226" customFormat="1" ht="18.95" customHeight="1">
      <c r="A14" s="174" t="s">
        <v>15</v>
      </c>
      <c r="B14" s="175" t="s">
        <v>62</v>
      </c>
      <c r="C14" s="227">
        <v>1284.3</v>
      </c>
      <c r="D14" s="68">
        <v>20</v>
      </c>
      <c r="E14" s="68">
        <v>33.5</v>
      </c>
      <c r="F14" s="68">
        <v>153.69999999999999</v>
      </c>
      <c r="G14" s="68">
        <v>106.5</v>
      </c>
      <c r="H14" s="68">
        <v>71.599999999999994</v>
      </c>
      <c r="I14" s="68">
        <v>89.1</v>
      </c>
      <c r="J14" s="174" t="s">
        <v>502</v>
      </c>
      <c r="K14" s="175" t="s">
        <v>62</v>
      </c>
      <c r="L14" s="68">
        <v>164.1</v>
      </c>
      <c r="M14" s="68">
        <v>175.4</v>
      </c>
      <c r="N14" s="68">
        <v>160</v>
      </c>
      <c r="O14" s="68">
        <v>261.60000000000002</v>
      </c>
      <c r="P14" s="68">
        <v>17.7</v>
      </c>
      <c r="Q14" s="68">
        <v>31.1</v>
      </c>
      <c r="R14" s="225"/>
    </row>
    <row r="15" spans="1:18" s="226" customFormat="1" ht="18.95" customHeight="1">
      <c r="A15" s="49" t="s">
        <v>16</v>
      </c>
      <c r="B15" s="175" t="s">
        <v>63</v>
      </c>
      <c r="C15" s="227">
        <v>1303.7</v>
      </c>
      <c r="D15" s="68">
        <v>22</v>
      </c>
      <c r="E15" s="68">
        <v>30.1</v>
      </c>
      <c r="F15" s="68">
        <v>137.30000000000001</v>
      </c>
      <c r="G15" s="68">
        <v>115.3</v>
      </c>
      <c r="H15" s="68">
        <v>69.3</v>
      </c>
      <c r="I15" s="68">
        <v>124.6</v>
      </c>
      <c r="J15" s="174" t="s">
        <v>16</v>
      </c>
      <c r="K15" s="175" t="s">
        <v>63</v>
      </c>
      <c r="L15" s="68">
        <v>216.1</v>
      </c>
      <c r="M15" s="68">
        <v>207</v>
      </c>
      <c r="N15" s="68">
        <v>121.6</v>
      </c>
      <c r="O15" s="68">
        <v>223.2</v>
      </c>
      <c r="P15" s="68">
        <v>15.2</v>
      </c>
      <c r="Q15" s="68">
        <v>22</v>
      </c>
    </row>
    <row r="16" spans="1:18" s="226" customFormat="1" ht="18.95" customHeight="1">
      <c r="A16" s="66" t="s">
        <v>17</v>
      </c>
      <c r="B16" s="175" t="s">
        <v>64</v>
      </c>
      <c r="C16" s="227">
        <v>1228</v>
      </c>
      <c r="D16" s="363">
        <v>16</v>
      </c>
      <c r="E16" s="234">
        <v>34.5</v>
      </c>
      <c r="F16" s="234">
        <v>110</v>
      </c>
      <c r="G16" s="234">
        <v>121.5</v>
      </c>
      <c r="H16" s="234">
        <v>72</v>
      </c>
      <c r="I16" s="234">
        <v>159.5</v>
      </c>
      <c r="J16" s="67" t="s">
        <v>17</v>
      </c>
      <c r="K16" s="175" t="s">
        <v>64</v>
      </c>
      <c r="L16" s="234">
        <v>125</v>
      </c>
      <c r="M16" s="234">
        <v>267</v>
      </c>
      <c r="N16" s="234">
        <v>120</v>
      </c>
      <c r="O16" s="234">
        <v>182</v>
      </c>
      <c r="P16" s="234">
        <v>2</v>
      </c>
      <c r="Q16" s="234">
        <v>18.5</v>
      </c>
      <c r="R16" s="225"/>
    </row>
    <row r="17" spans="1:18" s="343" customFormat="1" ht="18.95" customHeight="1">
      <c r="A17" s="49" t="s">
        <v>18</v>
      </c>
      <c r="B17" s="50" t="s">
        <v>65</v>
      </c>
      <c r="C17" s="271">
        <v>1078</v>
      </c>
      <c r="D17" s="272">
        <v>15.1</v>
      </c>
      <c r="E17" s="272">
        <v>18.3</v>
      </c>
      <c r="F17" s="272">
        <v>93.5</v>
      </c>
      <c r="G17" s="272">
        <v>148.69999999999999</v>
      </c>
      <c r="H17" s="272">
        <v>98.1</v>
      </c>
      <c r="I17" s="272">
        <v>48.5</v>
      </c>
      <c r="J17" s="49" t="s">
        <v>18</v>
      </c>
      <c r="K17" s="50" t="s">
        <v>65</v>
      </c>
      <c r="L17" s="272">
        <v>154</v>
      </c>
      <c r="M17" s="272">
        <v>249.9</v>
      </c>
      <c r="N17" s="272">
        <v>93.7</v>
      </c>
      <c r="O17" s="272">
        <v>108.8</v>
      </c>
      <c r="P17" s="272">
        <v>29.8</v>
      </c>
      <c r="Q17" s="272">
        <v>19.600000000000001</v>
      </c>
      <c r="R17" s="122"/>
    </row>
    <row r="18" spans="1:18" s="226" customFormat="1" ht="18.95" customHeight="1">
      <c r="A18" s="174" t="s">
        <v>19</v>
      </c>
      <c r="B18" s="175" t="s">
        <v>66</v>
      </c>
      <c r="C18" s="227">
        <v>1203.1999999999998</v>
      </c>
      <c r="D18" s="68">
        <v>15.2</v>
      </c>
      <c r="E18" s="68">
        <v>27.4</v>
      </c>
      <c r="F18" s="68">
        <v>123.1</v>
      </c>
      <c r="G18" s="68">
        <v>120.7</v>
      </c>
      <c r="H18" s="68">
        <v>91.5</v>
      </c>
      <c r="I18" s="68">
        <v>108.4</v>
      </c>
      <c r="J18" s="174" t="s">
        <v>19</v>
      </c>
      <c r="K18" s="175" t="s">
        <v>66</v>
      </c>
      <c r="L18" s="68">
        <v>197.9</v>
      </c>
      <c r="M18" s="68">
        <v>224.5</v>
      </c>
      <c r="N18" s="68">
        <v>116.5</v>
      </c>
      <c r="O18" s="68">
        <v>141</v>
      </c>
      <c r="P18" s="68">
        <v>16.3</v>
      </c>
      <c r="Q18" s="68">
        <v>20.7</v>
      </c>
      <c r="R18" s="364"/>
    </row>
    <row r="19" spans="1:18" s="226" customFormat="1" ht="18.95" customHeight="1">
      <c r="A19" s="174" t="s">
        <v>20</v>
      </c>
      <c r="B19" s="175" t="s">
        <v>67</v>
      </c>
      <c r="C19" s="227">
        <v>1591.5</v>
      </c>
      <c r="D19" s="68">
        <v>11.5</v>
      </c>
      <c r="E19" s="68">
        <v>17.5</v>
      </c>
      <c r="F19" s="68">
        <v>110</v>
      </c>
      <c r="G19" s="68">
        <v>175.1</v>
      </c>
      <c r="H19" s="68">
        <v>162.6</v>
      </c>
      <c r="I19" s="68">
        <v>78.8</v>
      </c>
      <c r="J19" s="174" t="s">
        <v>20</v>
      </c>
      <c r="K19" s="175" t="s">
        <v>67</v>
      </c>
      <c r="L19" s="68">
        <v>234.2</v>
      </c>
      <c r="M19" s="68">
        <v>411.5</v>
      </c>
      <c r="N19" s="68">
        <v>166.5</v>
      </c>
      <c r="O19" s="68">
        <v>129.80000000000001</v>
      </c>
      <c r="P19" s="236">
        <v>68</v>
      </c>
      <c r="Q19" s="236">
        <v>26</v>
      </c>
      <c r="R19" s="225"/>
    </row>
    <row r="20" spans="1:18" s="226" customFormat="1" ht="18.95" customHeight="1">
      <c r="A20" s="174" t="s">
        <v>21</v>
      </c>
      <c r="B20" s="175" t="s">
        <v>68</v>
      </c>
      <c r="C20" s="227">
        <v>1149.8</v>
      </c>
      <c r="D20" s="68">
        <v>18.600000000000001</v>
      </c>
      <c r="E20" s="68">
        <v>24.5</v>
      </c>
      <c r="F20" s="68">
        <v>115.7</v>
      </c>
      <c r="G20" s="68">
        <v>112</v>
      </c>
      <c r="H20" s="68">
        <v>83.4</v>
      </c>
      <c r="I20" s="68">
        <v>104.5</v>
      </c>
      <c r="J20" s="174" t="s">
        <v>21</v>
      </c>
      <c r="K20" s="175" t="s">
        <v>68</v>
      </c>
      <c r="L20" s="68">
        <v>156.6</v>
      </c>
      <c r="M20" s="68">
        <v>243.2</v>
      </c>
      <c r="N20" s="68">
        <v>107.1</v>
      </c>
      <c r="O20" s="68">
        <v>144.69999999999999</v>
      </c>
      <c r="P20" s="68">
        <v>15</v>
      </c>
      <c r="Q20" s="68">
        <v>24.5</v>
      </c>
      <c r="R20" s="225"/>
    </row>
    <row r="21" spans="1:18" s="226" customFormat="1" ht="18.95" customHeight="1">
      <c r="A21" s="174" t="s">
        <v>22</v>
      </c>
      <c r="B21" s="175" t="s">
        <v>69</v>
      </c>
      <c r="C21" s="227">
        <v>1393.8274436090226</v>
      </c>
      <c r="D21" s="68">
        <v>21</v>
      </c>
      <c r="E21" s="68">
        <v>34.89473684210526</v>
      </c>
      <c r="F21" s="68">
        <v>123.84210526315789</v>
      </c>
      <c r="G21" s="68">
        <v>145.05263157894737</v>
      </c>
      <c r="H21" s="68">
        <v>111.15789473684211</v>
      </c>
      <c r="I21" s="68">
        <v>71.315789473684205</v>
      </c>
      <c r="J21" s="174" t="s">
        <v>22</v>
      </c>
      <c r="K21" s="175" t="s">
        <v>69</v>
      </c>
      <c r="L21" s="68">
        <v>277.68571428571437</v>
      </c>
      <c r="M21" s="68">
        <v>221.6</v>
      </c>
      <c r="N21" s="68">
        <v>122.4357142857143</v>
      </c>
      <c r="O21" s="68">
        <v>196.70714285714286</v>
      </c>
      <c r="P21" s="68">
        <v>31.371428571428574</v>
      </c>
      <c r="Q21" s="68">
        <v>36.76428571428572</v>
      </c>
      <c r="R21" s="225"/>
    </row>
    <row r="22" spans="1:18" s="226" customFormat="1" ht="18.95" customHeight="1">
      <c r="A22" s="174" t="s">
        <v>23</v>
      </c>
      <c r="B22" s="175" t="s">
        <v>70</v>
      </c>
      <c r="C22" s="227">
        <v>1360.1</v>
      </c>
      <c r="D22" s="68">
        <v>22</v>
      </c>
      <c r="E22" s="68">
        <v>29.7</v>
      </c>
      <c r="F22" s="68">
        <v>116</v>
      </c>
      <c r="G22" s="68">
        <v>157.6</v>
      </c>
      <c r="H22" s="68">
        <v>128.1</v>
      </c>
      <c r="I22" s="68">
        <v>62.9</v>
      </c>
      <c r="J22" s="174" t="s">
        <v>23</v>
      </c>
      <c r="K22" s="175" t="s">
        <v>70</v>
      </c>
      <c r="L22" s="68">
        <v>174.2</v>
      </c>
      <c r="M22" s="68">
        <v>275.10000000000002</v>
      </c>
      <c r="N22" s="68">
        <v>164.9</v>
      </c>
      <c r="O22" s="68">
        <v>141.6</v>
      </c>
      <c r="P22" s="68">
        <v>56</v>
      </c>
      <c r="Q22" s="68">
        <v>32</v>
      </c>
      <c r="R22" s="225"/>
    </row>
    <row r="23" spans="1:18" s="226" customFormat="1" ht="18.95" customHeight="1">
      <c r="A23" s="174" t="s">
        <v>24</v>
      </c>
      <c r="B23" s="175" t="s">
        <v>71</v>
      </c>
      <c r="C23" s="271">
        <v>1020.1000000000001</v>
      </c>
      <c r="D23" s="272">
        <v>16.899999999999999</v>
      </c>
      <c r="E23" s="272">
        <v>20.100000000000001</v>
      </c>
      <c r="F23" s="272">
        <v>96.8</v>
      </c>
      <c r="G23" s="272">
        <v>97.7</v>
      </c>
      <c r="H23" s="272">
        <v>64.099999999999994</v>
      </c>
      <c r="I23" s="272">
        <v>89</v>
      </c>
      <c r="J23" s="49" t="s">
        <v>24</v>
      </c>
      <c r="K23" s="50" t="s">
        <v>71</v>
      </c>
      <c r="L23" s="272">
        <v>138.30000000000001</v>
      </c>
      <c r="M23" s="272">
        <v>258.5</v>
      </c>
      <c r="N23" s="272">
        <v>90.5</v>
      </c>
      <c r="O23" s="272">
        <v>122.7</v>
      </c>
      <c r="P23" s="272">
        <v>9.5</v>
      </c>
      <c r="Q23" s="272">
        <v>16</v>
      </c>
      <c r="R23" s="122"/>
    </row>
    <row r="24" spans="1:18" s="226" customFormat="1" ht="18.95" customHeight="1">
      <c r="A24" s="174" t="s">
        <v>25</v>
      </c>
      <c r="B24" s="175" t="s">
        <v>72</v>
      </c>
      <c r="C24" s="271">
        <v>1278.3</v>
      </c>
      <c r="D24" s="273">
        <v>19.2</v>
      </c>
      <c r="E24" s="272">
        <v>33.799999999999997</v>
      </c>
      <c r="F24" s="272">
        <v>125.9</v>
      </c>
      <c r="G24" s="272">
        <v>107.2</v>
      </c>
      <c r="H24" s="272">
        <v>101.8</v>
      </c>
      <c r="I24" s="272">
        <v>150.30000000000001</v>
      </c>
      <c r="J24" s="49" t="s">
        <v>25</v>
      </c>
      <c r="K24" s="50" t="s">
        <v>72</v>
      </c>
      <c r="L24" s="272">
        <v>211.9</v>
      </c>
      <c r="M24" s="272">
        <v>211.1</v>
      </c>
      <c r="N24" s="272">
        <v>108.6</v>
      </c>
      <c r="O24" s="272">
        <v>167.2</v>
      </c>
      <c r="P24" s="272">
        <v>18.100000000000001</v>
      </c>
      <c r="Q24" s="272">
        <v>23.2</v>
      </c>
      <c r="R24" s="122"/>
    </row>
    <row r="25" spans="1:18" s="226" customFormat="1" ht="18.95" customHeight="1">
      <c r="A25" s="174" t="s">
        <v>26</v>
      </c>
      <c r="B25" s="175" t="s">
        <v>73</v>
      </c>
      <c r="C25" s="227">
        <v>1134.5999999999999</v>
      </c>
      <c r="D25" s="68">
        <v>16.2</v>
      </c>
      <c r="E25" s="68">
        <v>17.5</v>
      </c>
      <c r="F25" s="68">
        <v>107</v>
      </c>
      <c r="G25" s="68">
        <v>125.7</v>
      </c>
      <c r="H25" s="68">
        <v>98.2</v>
      </c>
      <c r="I25" s="68">
        <v>72</v>
      </c>
      <c r="J25" s="174" t="s">
        <v>26</v>
      </c>
      <c r="K25" s="175" t="s">
        <v>73</v>
      </c>
      <c r="L25" s="68">
        <v>192</v>
      </c>
      <c r="M25" s="68">
        <v>229</v>
      </c>
      <c r="N25" s="68">
        <v>108.7</v>
      </c>
      <c r="O25" s="68">
        <v>121.8</v>
      </c>
      <c r="P25" s="68">
        <v>23.3</v>
      </c>
      <c r="Q25" s="68">
        <v>23.2</v>
      </c>
      <c r="R25" s="225"/>
    </row>
    <row r="26" spans="1:18" s="226" customFormat="1" ht="18.95" customHeight="1">
      <c r="A26" s="174" t="s">
        <v>27</v>
      </c>
      <c r="B26" s="175" t="s">
        <v>74</v>
      </c>
      <c r="C26" s="227">
        <v>1095.5</v>
      </c>
      <c r="D26" s="269">
        <v>15</v>
      </c>
      <c r="E26" s="269">
        <v>24.5</v>
      </c>
      <c r="F26" s="269">
        <v>107.5</v>
      </c>
      <c r="G26" s="269">
        <v>117.625</v>
      </c>
      <c r="H26" s="269">
        <v>81.875</v>
      </c>
      <c r="I26" s="269">
        <v>86</v>
      </c>
      <c r="J26" s="174" t="s">
        <v>27</v>
      </c>
      <c r="K26" s="175" t="s">
        <v>74</v>
      </c>
      <c r="L26" s="270">
        <v>190.5</v>
      </c>
      <c r="M26" s="270">
        <v>154.75</v>
      </c>
      <c r="N26" s="270">
        <v>96.875</v>
      </c>
      <c r="O26" s="270">
        <v>173.625</v>
      </c>
      <c r="P26" s="270">
        <v>25.25</v>
      </c>
      <c r="Q26" s="270">
        <v>22</v>
      </c>
      <c r="R26" s="225"/>
    </row>
    <row r="27" spans="1:18" s="226" customFormat="1" ht="18.95" customHeight="1">
      <c r="A27" s="174" t="s">
        <v>28</v>
      </c>
      <c r="B27" s="175" t="s">
        <v>75</v>
      </c>
      <c r="C27" s="227">
        <v>1143.5000000000002</v>
      </c>
      <c r="D27" s="268">
        <v>9.9</v>
      </c>
      <c r="E27" s="237">
        <v>27.2</v>
      </c>
      <c r="F27" s="237">
        <v>94.2</v>
      </c>
      <c r="G27" s="237">
        <v>152.1</v>
      </c>
      <c r="H27" s="237">
        <v>88.3</v>
      </c>
      <c r="I27" s="237">
        <v>49.9</v>
      </c>
      <c r="J27" s="238" t="s">
        <v>28</v>
      </c>
      <c r="K27" s="239" t="s">
        <v>75</v>
      </c>
      <c r="L27" s="237">
        <v>196.2</v>
      </c>
      <c r="M27" s="237">
        <v>226.2</v>
      </c>
      <c r="N27" s="237">
        <v>87.3</v>
      </c>
      <c r="O27" s="237">
        <v>146.4</v>
      </c>
      <c r="P27" s="237">
        <v>43.9</v>
      </c>
      <c r="Q27" s="237">
        <v>21.9</v>
      </c>
      <c r="R27" s="225"/>
    </row>
    <row r="28" spans="1:18" s="226" customFormat="1" ht="18.95" customHeight="1">
      <c r="A28" s="174" t="s">
        <v>29</v>
      </c>
      <c r="B28" s="175" t="s">
        <v>76</v>
      </c>
      <c r="C28" s="227">
        <v>1351.5</v>
      </c>
      <c r="D28" s="236">
        <v>11.1</v>
      </c>
      <c r="E28" s="236">
        <v>31.2</v>
      </c>
      <c r="F28" s="236">
        <v>127.9</v>
      </c>
      <c r="G28" s="236">
        <v>128.1</v>
      </c>
      <c r="H28" s="236">
        <v>68.400000000000006</v>
      </c>
      <c r="I28" s="236">
        <v>51.3</v>
      </c>
      <c r="J28" s="174" t="s">
        <v>29</v>
      </c>
      <c r="K28" s="175" t="s">
        <v>76</v>
      </c>
      <c r="L28" s="236">
        <v>221.2</v>
      </c>
      <c r="M28" s="236">
        <v>207</v>
      </c>
      <c r="N28" s="236">
        <v>113</v>
      </c>
      <c r="O28" s="236">
        <v>343.3</v>
      </c>
      <c r="P28" s="236">
        <v>30.6</v>
      </c>
      <c r="Q28" s="236">
        <v>18.399999999999999</v>
      </c>
      <c r="R28" s="225"/>
    </row>
    <row r="29" spans="1:18" s="226" customFormat="1" ht="18.95" customHeight="1">
      <c r="A29" s="174" t="s">
        <v>30</v>
      </c>
      <c r="B29" s="175" t="s">
        <v>77</v>
      </c>
      <c r="C29" s="227">
        <v>1477.8</v>
      </c>
      <c r="D29" s="68">
        <v>27.4</v>
      </c>
      <c r="E29" s="68">
        <v>30.9</v>
      </c>
      <c r="F29" s="68">
        <v>142.19999999999999</v>
      </c>
      <c r="G29" s="68">
        <v>133.19999999999999</v>
      </c>
      <c r="H29" s="68">
        <v>93.8</v>
      </c>
      <c r="I29" s="68">
        <v>133.9</v>
      </c>
      <c r="J29" s="174" t="s">
        <v>30</v>
      </c>
      <c r="K29" s="175" t="s">
        <v>77</v>
      </c>
      <c r="L29" s="68">
        <v>192.4</v>
      </c>
      <c r="M29" s="68">
        <v>316.60000000000002</v>
      </c>
      <c r="N29" s="68">
        <v>108</v>
      </c>
      <c r="O29" s="68">
        <v>242.8</v>
      </c>
      <c r="P29" s="68">
        <v>23.1</v>
      </c>
      <c r="Q29" s="68">
        <v>33.5</v>
      </c>
      <c r="R29" s="225"/>
    </row>
    <row r="30" spans="1:18" s="242" customFormat="1" ht="18.95" customHeight="1">
      <c r="A30" s="64" t="s">
        <v>31</v>
      </c>
      <c r="B30" s="65" t="s">
        <v>78</v>
      </c>
      <c r="C30" s="227">
        <v>2421.8999999999996</v>
      </c>
      <c r="D30" s="240">
        <v>11.1</v>
      </c>
      <c r="E30" s="240">
        <v>28.1</v>
      </c>
      <c r="F30" s="240">
        <v>28</v>
      </c>
      <c r="G30" s="240">
        <v>99.8</v>
      </c>
      <c r="H30" s="240">
        <v>64.099999999999994</v>
      </c>
      <c r="I30" s="240">
        <v>148.6</v>
      </c>
      <c r="J30" s="64" t="s">
        <v>31</v>
      </c>
      <c r="K30" s="65" t="s">
        <v>78</v>
      </c>
      <c r="L30" s="240">
        <v>1382</v>
      </c>
      <c r="M30" s="240">
        <v>109.1</v>
      </c>
      <c r="N30" s="240">
        <v>241.4</v>
      </c>
      <c r="O30" s="240">
        <v>280.60000000000002</v>
      </c>
      <c r="P30" s="240">
        <v>10.5</v>
      </c>
      <c r="Q30" s="240">
        <v>18.600000000000001</v>
      </c>
      <c r="R30" s="241"/>
    </row>
    <row r="31" spans="1:18" s="235" customFormat="1" ht="18.95" customHeight="1">
      <c r="A31" s="174" t="s">
        <v>32</v>
      </c>
      <c r="B31" s="175" t="s">
        <v>79</v>
      </c>
      <c r="C31" s="227">
        <v>1342</v>
      </c>
      <c r="D31" s="68">
        <v>18</v>
      </c>
      <c r="E31" s="68">
        <v>37</v>
      </c>
      <c r="F31" s="68">
        <v>130.5</v>
      </c>
      <c r="G31" s="68">
        <v>110.5</v>
      </c>
      <c r="H31" s="68">
        <v>84</v>
      </c>
      <c r="I31" s="68">
        <v>96.5</v>
      </c>
      <c r="J31" s="174" t="s">
        <v>32</v>
      </c>
      <c r="K31" s="175" t="s">
        <v>79</v>
      </c>
      <c r="L31" s="68">
        <v>187.5</v>
      </c>
      <c r="M31" s="68">
        <v>270</v>
      </c>
      <c r="N31" s="68">
        <v>158</v>
      </c>
      <c r="O31" s="68">
        <v>212</v>
      </c>
      <c r="P31" s="68">
        <v>18.5</v>
      </c>
      <c r="Q31" s="68">
        <v>19.5</v>
      </c>
    </row>
    <row r="32" spans="1:18" s="226" customFormat="1" ht="18.95" customHeight="1">
      <c r="A32" s="174" t="s">
        <v>33</v>
      </c>
      <c r="B32" s="175" t="s">
        <v>80</v>
      </c>
      <c r="C32" s="227">
        <v>1248.5999999999999</v>
      </c>
      <c r="D32" s="268">
        <v>19</v>
      </c>
      <c r="E32" s="68">
        <v>28</v>
      </c>
      <c r="F32" s="68">
        <v>138.80000000000001</v>
      </c>
      <c r="G32" s="68">
        <v>97.9</v>
      </c>
      <c r="H32" s="68">
        <v>93.3</v>
      </c>
      <c r="I32" s="68">
        <v>138.5</v>
      </c>
      <c r="J32" s="243" t="s">
        <v>33</v>
      </c>
      <c r="K32" s="244" t="s">
        <v>80</v>
      </c>
      <c r="L32" s="68">
        <v>182.4</v>
      </c>
      <c r="M32" s="68">
        <v>256.89999999999998</v>
      </c>
      <c r="N32" s="68">
        <v>123.3</v>
      </c>
      <c r="O32" s="68">
        <v>135.80000000000001</v>
      </c>
      <c r="P32" s="68">
        <v>15.8</v>
      </c>
      <c r="Q32" s="68">
        <v>18.899999999999999</v>
      </c>
      <c r="R32" s="225"/>
    </row>
    <row r="33" spans="1:18" s="226" customFormat="1" ht="18.95" customHeight="1">
      <c r="A33" s="174" t="s">
        <v>34</v>
      </c>
      <c r="B33" s="175" t="s">
        <v>81</v>
      </c>
      <c r="C33" s="227">
        <v>1221.2</v>
      </c>
      <c r="D33" s="68">
        <v>18</v>
      </c>
      <c r="E33" s="268">
        <v>25.2</v>
      </c>
      <c r="F33" s="68">
        <v>101</v>
      </c>
      <c r="G33" s="68">
        <v>156.30000000000001</v>
      </c>
      <c r="H33" s="68">
        <v>101.7</v>
      </c>
      <c r="I33" s="68">
        <v>59.1</v>
      </c>
      <c r="J33" s="174" t="s">
        <v>34</v>
      </c>
      <c r="K33" s="175" t="s">
        <v>81</v>
      </c>
      <c r="L33" s="68">
        <v>167.3</v>
      </c>
      <c r="M33" s="68">
        <v>279.10000000000002</v>
      </c>
      <c r="N33" s="68">
        <v>122.8</v>
      </c>
      <c r="O33" s="68">
        <v>119.8</v>
      </c>
      <c r="P33" s="68">
        <v>45</v>
      </c>
      <c r="Q33" s="68">
        <v>25.9</v>
      </c>
      <c r="R33" s="225"/>
    </row>
    <row r="34" spans="1:18" s="226" customFormat="1" ht="18.95" customHeight="1">
      <c r="A34" s="174" t="s">
        <v>35</v>
      </c>
      <c r="B34" s="175" t="s">
        <v>82</v>
      </c>
      <c r="C34" s="227">
        <v>1170</v>
      </c>
      <c r="D34" s="68">
        <v>7.4</v>
      </c>
      <c r="E34" s="68">
        <v>12.2</v>
      </c>
      <c r="F34" s="68">
        <v>75.3</v>
      </c>
      <c r="G34" s="68">
        <v>152.19999999999999</v>
      </c>
      <c r="H34" s="68">
        <v>111</v>
      </c>
      <c r="I34" s="68">
        <v>66.2</v>
      </c>
      <c r="J34" s="174" t="s">
        <v>35</v>
      </c>
      <c r="K34" s="175" t="s">
        <v>82</v>
      </c>
      <c r="L34" s="68">
        <v>172.8</v>
      </c>
      <c r="M34" s="68">
        <v>292.3</v>
      </c>
      <c r="N34" s="68">
        <v>117.9</v>
      </c>
      <c r="O34" s="68">
        <v>99.4</v>
      </c>
      <c r="P34" s="68">
        <v>42.1</v>
      </c>
      <c r="Q34" s="68">
        <v>21.2</v>
      </c>
      <c r="R34" s="225"/>
    </row>
    <row r="35" spans="1:18" s="226" customFormat="1" ht="18.95" customHeight="1">
      <c r="A35" s="174" t="s">
        <v>36</v>
      </c>
      <c r="B35" s="175" t="s">
        <v>83</v>
      </c>
      <c r="C35" s="227">
        <v>1436.2</v>
      </c>
      <c r="D35" s="68">
        <v>9.8000000000000007</v>
      </c>
      <c r="E35" s="68">
        <v>32.200000000000003</v>
      </c>
      <c r="F35" s="68">
        <v>130.6</v>
      </c>
      <c r="G35" s="68">
        <v>167.1</v>
      </c>
      <c r="H35" s="68">
        <v>46.2</v>
      </c>
      <c r="I35" s="68">
        <v>27</v>
      </c>
      <c r="J35" s="174" t="s">
        <v>36</v>
      </c>
      <c r="K35" s="175" t="s">
        <v>83</v>
      </c>
      <c r="L35" s="68">
        <v>229</v>
      </c>
      <c r="M35" s="68">
        <v>211.3</v>
      </c>
      <c r="N35" s="68">
        <v>143.69999999999999</v>
      </c>
      <c r="O35" s="68">
        <v>336.1</v>
      </c>
      <c r="P35" s="68">
        <v>82.9</v>
      </c>
      <c r="Q35" s="68">
        <v>20.3</v>
      </c>
      <c r="R35" s="225"/>
    </row>
    <row r="36" spans="1:18" s="226" customFormat="1" ht="18.95" customHeight="1" thickBot="1">
      <c r="A36" s="368" t="s">
        <v>37</v>
      </c>
      <c r="B36" s="369" t="s">
        <v>84</v>
      </c>
      <c r="C36" s="370">
        <v>1586.4</v>
      </c>
      <c r="D36" s="371">
        <v>85.9</v>
      </c>
      <c r="E36" s="371">
        <v>128.6</v>
      </c>
      <c r="F36" s="371">
        <v>141.30000000000001</v>
      </c>
      <c r="G36" s="371">
        <v>150</v>
      </c>
      <c r="H36" s="371">
        <v>131.6</v>
      </c>
      <c r="I36" s="371">
        <v>65</v>
      </c>
      <c r="J36" s="368" t="s">
        <v>37</v>
      </c>
      <c r="K36" s="369" t="s">
        <v>84</v>
      </c>
      <c r="L36" s="371">
        <v>184.9</v>
      </c>
      <c r="M36" s="371">
        <v>79.7</v>
      </c>
      <c r="N36" s="371">
        <v>83</v>
      </c>
      <c r="O36" s="371">
        <v>260.89999999999998</v>
      </c>
      <c r="P36" s="371">
        <v>42.9</v>
      </c>
      <c r="Q36" s="371">
        <v>232.6</v>
      </c>
    </row>
    <row r="37" spans="1:18" s="248" customFormat="1" ht="11.1" customHeight="1">
      <c r="A37" s="245" t="s">
        <v>212</v>
      </c>
      <c r="B37" s="245"/>
      <c r="C37" s="246"/>
      <c r="D37" s="246"/>
      <c r="E37" s="683" t="s">
        <v>213</v>
      </c>
      <c r="F37" s="683"/>
      <c r="G37" s="683"/>
      <c r="H37" s="683"/>
      <c r="I37" s="683"/>
      <c r="J37" s="245" t="s">
        <v>212</v>
      </c>
      <c r="K37" s="247"/>
      <c r="M37" s="246"/>
      <c r="N37" s="246"/>
      <c r="O37" s="249"/>
      <c r="P37" s="249"/>
      <c r="Q37" s="320" t="s">
        <v>213</v>
      </c>
      <c r="R37" s="250"/>
    </row>
    <row r="38" spans="1:18" s="225" customFormat="1" ht="11.25">
      <c r="A38" s="251"/>
      <c r="B38" s="251"/>
      <c r="C38" s="252"/>
      <c r="D38" s="252"/>
      <c r="E38" s="252"/>
      <c r="F38" s="252"/>
      <c r="G38" s="252"/>
      <c r="H38" s="252"/>
      <c r="I38" s="252"/>
      <c r="J38" s="251"/>
      <c r="K38" s="251"/>
      <c r="L38" s="252"/>
      <c r="M38" s="252"/>
      <c r="N38" s="252"/>
      <c r="O38" s="252"/>
      <c r="P38" s="252"/>
      <c r="Q38" s="252"/>
    </row>
    <row r="39" spans="1:18" s="225" customFormat="1" ht="11.25">
      <c r="A39" s="251"/>
      <c r="B39" s="251"/>
      <c r="C39" s="252"/>
      <c r="D39" s="228"/>
      <c r="E39" s="228"/>
      <c r="F39" s="228"/>
      <c r="G39" s="228"/>
      <c r="H39" s="228"/>
      <c r="I39" s="228"/>
      <c r="J39" s="251"/>
      <c r="K39" s="251"/>
      <c r="L39" s="228"/>
      <c r="M39" s="228"/>
      <c r="N39" s="228"/>
      <c r="O39" s="228"/>
      <c r="P39" s="228"/>
      <c r="Q39" s="228"/>
    </row>
    <row r="40" spans="1:18" s="225" customFormat="1" ht="11.25">
      <c r="A40" s="251"/>
      <c r="B40" s="251"/>
      <c r="C40" s="252"/>
      <c r="D40" s="261"/>
      <c r="E40" s="261"/>
      <c r="F40" s="261"/>
      <c r="G40" s="261"/>
      <c r="H40" s="261"/>
      <c r="I40" s="261"/>
      <c r="J40" s="251"/>
      <c r="K40" s="251"/>
      <c r="L40" s="261"/>
      <c r="M40" s="261"/>
      <c r="N40" s="261"/>
      <c r="O40" s="261"/>
      <c r="P40" s="261"/>
      <c r="Q40" s="261"/>
    </row>
    <row r="41" spans="1:18" s="225" customFormat="1" ht="11.25">
      <c r="A41" s="251"/>
      <c r="B41" s="251"/>
      <c r="C41" s="252"/>
      <c r="D41" s="252"/>
      <c r="E41" s="252"/>
      <c r="F41" s="252"/>
      <c r="G41" s="252"/>
      <c r="H41" s="252"/>
      <c r="I41" s="252"/>
      <c r="J41" s="251"/>
      <c r="K41" s="251"/>
      <c r="L41" s="252"/>
      <c r="M41" s="252"/>
      <c r="N41" s="252"/>
      <c r="O41" s="252"/>
      <c r="P41" s="252"/>
      <c r="Q41" s="252"/>
    </row>
    <row r="42" spans="1:18" s="225" customFormat="1" ht="11.25">
      <c r="A42" s="251"/>
      <c r="B42" s="251"/>
      <c r="C42" s="252"/>
      <c r="D42" s="252"/>
      <c r="E42" s="252"/>
      <c r="F42" s="252"/>
      <c r="G42" s="252"/>
      <c r="H42" s="252"/>
      <c r="I42" s="252"/>
      <c r="J42" s="251"/>
      <c r="K42" s="251"/>
      <c r="L42" s="252"/>
      <c r="M42" s="252"/>
      <c r="N42" s="252"/>
      <c r="O42" s="252"/>
      <c r="P42" s="252"/>
      <c r="Q42" s="252"/>
    </row>
    <row r="43" spans="1:18" s="225" customFormat="1" ht="11.25">
      <c r="A43" s="251"/>
      <c r="B43" s="251"/>
      <c r="C43" s="252"/>
      <c r="D43" s="252"/>
      <c r="E43" s="252"/>
      <c r="F43" s="252"/>
      <c r="G43" s="252"/>
      <c r="H43" s="252"/>
      <c r="I43" s="252"/>
      <c r="J43" s="251"/>
      <c r="K43" s="251"/>
      <c r="L43" s="252"/>
      <c r="M43" s="252"/>
      <c r="N43" s="252"/>
      <c r="O43" s="252"/>
      <c r="P43" s="252"/>
      <c r="Q43" s="252"/>
    </row>
    <row r="44" spans="1:18" s="225" customFormat="1" ht="11.25">
      <c r="A44" s="251"/>
      <c r="B44" s="251"/>
      <c r="C44" s="252"/>
      <c r="D44" s="252"/>
      <c r="E44" s="252"/>
      <c r="F44" s="252"/>
      <c r="G44" s="252"/>
      <c r="H44" s="252"/>
      <c r="I44" s="252"/>
      <c r="J44" s="251"/>
      <c r="K44" s="251"/>
      <c r="L44" s="252"/>
      <c r="M44" s="252"/>
      <c r="N44" s="252"/>
      <c r="O44" s="252"/>
      <c r="P44" s="252"/>
      <c r="Q44" s="252"/>
    </row>
    <row r="45" spans="1:18" s="225" customFormat="1" ht="11.25">
      <c r="A45" s="251"/>
      <c r="B45" s="251"/>
      <c r="C45" s="252"/>
      <c r="D45" s="252"/>
      <c r="E45" s="252"/>
      <c r="F45" s="252"/>
      <c r="G45" s="252"/>
      <c r="H45" s="252"/>
      <c r="I45" s="252"/>
      <c r="J45" s="251"/>
      <c r="K45" s="251"/>
      <c r="L45" s="252"/>
      <c r="M45" s="252"/>
      <c r="N45" s="252"/>
      <c r="O45" s="252"/>
      <c r="P45" s="252"/>
      <c r="Q45" s="252"/>
    </row>
    <row r="46" spans="1:18" s="225" customFormat="1" ht="11.25">
      <c r="A46" s="251"/>
      <c r="B46" s="251"/>
      <c r="C46" s="252"/>
      <c r="D46" s="252"/>
      <c r="E46" s="252"/>
      <c r="F46" s="252"/>
      <c r="G46" s="252"/>
      <c r="H46" s="252"/>
      <c r="I46" s="252"/>
      <c r="J46" s="251"/>
      <c r="K46" s="251"/>
      <c r="L46" s="252"/>
      <c r="M46" s="252"/>
      <c r="N46" s="252"/>
      <c r="O46" s="252"/>
      <c r="P46" s="252"/>
      <c r="Q46" s="252"/>
    </row>
    <row r="47" spans="1:18" s="225" customFormat="1" ht="11.25">
      <c r="A47" s="251"/>
      <c r="B47" s="251"/>
      <c r="C47" s="252"/>
      <c r="D47" s="252"/>
      <c r="E47" s="252"/>
      <c r="F47" s="252"/>
      <c r="G47" s="252"/>
      <c r="H47" s="252"/>
      <c r="I47" s="252"/>
      <c r="J47" s="251"/>
      <c r="K47" s="251"/>
      <c r="L47" s="252"/>
      <c r="M47" s="252"/>
      <c r="N47" s="252"/>
      <c r="O47" s="252"/>
      <c r="P47" s="252"/>
      <c r="Q47" s="252"/>
    </row>
  </sheetData>
  <sheetProtection selectLockedCells="1"/>
  <mergeCells count="21">
    <mergeCell ref="J11:K11"/>
    <mergeCell ref="P1:Q1"/>
    <mergeCell ref="J1:K1"/>
    <mergeCell ref="J3:Q3"/>
    <mergeCell ref="H1:I1"/>
    <mergeCell ref="A1:B1"/>
    <mergeCell ref="A3:I3"/>
    <mergeCell ref="E37:I37"/>
    <mergeCell ref="J12:K12"/>
    <mergeCell ref="J4:Q4"/>
    <mergeCell ref="A6:B7"/>
    <mergeCell ref="A12:B12"/>
    <mergeCell ref="A4:I4"/>
    <mergeCell ref="J6:K7"/>
    <mergeCell ref="A8:B8"/>
    <mergeCell ref="J8:K8"/>
    <mergeCell ref="A9:B9"/>
    <mergeCell ref="J9:K9"/>
    <mergeCell ref="A10:B10"/>
    <mergeCell ref="J10:K10"/>
    <mergeCell ref="A11:B11"/>
  </mergeCells>
  <phoneticPr fontId="6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view="pageBreakPreview" zoomScaleNormal="100" zoomScaleSheetLayoutView="100" workbookViewId="0">
      <selection activeCell="K2" sqref="K2"/>
    </sheetView>
  </sheetViews>
  <sheetFormatPr defaultRowHeight="14.25"/>
  <cols>
    <col min="1" max="1" width="6.125" style="125" customWidth="1"/>
    <col min="2" max="2" width="10" style="125" customWidth="1"/>
    <col min="3" max="3" width="7.875" style="124" customWidth="1"/>
    <col min="4" max="4" width="8.375" style="124" customWidth="1"/>
    <col min="5" max="6" width="7.125" style="124" customWidth="1"/>
    <col min="7" max="7" width="5.125" style="124" customWidth="1"/>
    <col min="8" max="9" width="8" style="124" customWidth="1"/>
    <col min="10" max="10" width="6.875" style="124" customWidth="1"/>
    <col min="11" max="11" width="7.625" style="124" customWidth="1"/>
    <col min="12" max="16384" width="9" style="125"/>
  </cols>
  <sheetData>
    <row r="1" spans="1:11" s="283" customFormat="1" ht="14.1" customHeight="1">
      <c r="A1" s="281"/>
      <c r="B1" s="281"/>
      <c r="C1" s="282"/>
      <c r="D1" s="282"/>
      <c r="E1" s="282"/>
      <c r="F1" s="282"/>
      <c r="G1" s="282"/>
      <c r="H1" s="282"/>
      <c r="I1" s="500"/>
      <c r="J1" s="444"/>
      <c r="K1" s="444" t="s">
        <v>501</v>
      </c>
    </row>
    <row r="2" spans="1:11" s="122" customFormat="1" ht="14.1" customHeight="1">
      <c r="A2" s="3"/>
      <c r="B2" s="3"/>
      <c r="C2" s="6"/>
      <c r="D2" s="6"/>
      <c r="E2" s="6"/>
      <c r="F2" s="6"/>
      <c r="G2" s="6"/>
      <c r="H2" s="6"/>
      <c r="I2" s="6"/>
      <c r="J2" s="6"/>
      <c r="K2" s="6"/>
    </row>
    <row r="3" spans="1:11" s="126" customFormat="1" ht="20.100000000000001" customHeight="1">
      <c r="A3" s="694" t="s">
        <v>214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</row>
    <row r="4" spans="1:11" s="127" customFormat="1" ht="24" customHeight="1">
      <c r="A4" s="695" t="s">
        <v>215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</row>
    <row r="5" spans="1:11" s="122" customFormat="1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22" customFormat="1" ht="14.1" customHeight="1">
      <c r="A6" s="701" t="s">
        <v>216</v>
      </c>
      <c r="B6" s="702"/>
      <c r="C6" s="723" t="s">
        <v>217</v>
      </c>
      <c r="D6" s="724"/>
      <c r="E6" s="725"/>
      <c r="F6" s="696" t="s">
        <v>218</v>
      </c>
      <c r="G6" s="697"/>
      <c r="H6" s="697"/>
      <c r="I6" s="697"/>
      <c r="J6" s="697"/>
      <c r="K6" s="698"/>
    </row>
    <row r="7" spans="1:11" s="122" customFormat="1" ht="14.1" customHeight="1">
      <c r="A7" s="703"/>
      <c r="B7" s="704"/>
      <c r="C7" s="726"/>
      <c r="D7" s="727"/>
      <c r="E7" s="728"/>
      <c r="F7" s="699"/>
      <c r="G7" s="699"/>
      <c r="H7" s="699"/>
      <c r="I7" s="699"/>
      <c r="J7" s="699"/>
      <c r="K7" s="700"/>
    </row>
    <row r="8" spans="1:11" s="122" customFormat="1" ht="13.7" customHeight="1">
      <c r="A8" s="703"/>
      <c r="B8" s="704"/>
      <c r="C8" s="736"/>
      <c r="D8" s="742" t="s">
        <v>219</v>
      </c>
      <c r="E8" s="739" t="s">
        <v>220</v>
      </c>
      <c r="F8" s="733" t="s">
        <v>221</v>
      </c>
      <c r="G8" s="731"/>
      <c r="H8" s="731"/>
      <c r="I8" s="731"/>
      <c r="J8" s="732"/>
      <c r="K8" s="719" t="s">
        <v>222</v>
      </c>
    </row>
    <row r="9" spans="1:11" s="122" customFormat="1" ht="18.75" customHeight="1">
      <c r="A9" s="703"/>
      <c r="B9" s="704"/>
      <c r="C9" s="737"/>
      <c r="D9" s="734"/>
      <c r="E9" s="740"/>
      <c r="F9" s="734"/>
      <c r="G9" s="712" t="s">
        <v>232</v>
      </c>
      <c r="H9" s="713"/>
      <c r="I9" s="714"/>
      <c r="J9" s="709" t="s">
        <v>233</v>
      </c>
      <c r="K9" s="720"/>
    </row>
    <row r="10" spans="1:11" s="122" customFormat="1" ht="13.7" customHeight="1">
      <c r="A10" s="705"/>
      <c r="B10" s="706"/>
      <c r="C10" s="737"/>
      <c r="D10" s="734"/>
      <c r="E10" s="740"/>
      <c r="F10" s="734"/>
      <c r="G10" s="393"/>
      <c r="H10" s="709" t="s">
        <v>478</v>
      </c>
      <c r="I10" s="709" t="s">
        <v>479</v>
      </c>
      <c r="J10" s="710"/>
      <c r="K10" s="721"/>
    </row>
    <row r="11" spans="1:11" s="122" customFormat="1" ht="13.7" customHeight="1">
      <c r="A11" s="707"/>
      <c r="B11" s="708"/>
      <c r="C11" s="738"/>
      <c r="D11" s="735"/>
      <c r="E11" s="741"/>
      <c r="F11" s="735"/>
      <c r="G11" s="394"/>
      <c r="H11" s="711"/>
      <c r="I11" s="711"/>
      <c r="J11" s="711"/>
      <c r="K11" s="722"/>
    </row>
    <row r="12" spans="1:11" s="122" customFormat="1" ht="17.100000000000001" customHeight="1">
      <c r="A12" s="743">
        <v>2014</v>
      </c>
      <c r="B12" s="744"/>
      <c r="C12" s="477">
        <v>519.51</v>
      </c>
      <c r="D12" s="477">
        <v>426.75</v>
      </c>
      <c r="E12" s="477">
        <v>92.76</v>
      </c>
      <c r="F12" s="478">
        <v>103</v>
      </c>
      <c r="G12" s="478">
        <v>4</v>
      </c>
      <c r="H12" s="478">
        <v>5364</v>
      </c>
      <c r="I12" s="478">
        <v>10264</v>
      </c>
      <c r="J12" s="478">
        <v>99</v>
      </c>
      <c r="K12" s="477">
        <v>72.87</v>
      </c>
    </row>
    <row r="13" spans="1:11" s="122" customFormat="1" ht="17.100000000000001" customHeight="1">
      <c r="A13" s="743">
        <v>2015</v>
      </c>
      <c r="B13" s="744"/>
      <c r="C13" s="477">
        <v>519.51</v>
      </c>
      <c r="D13" s="477">
        <v>442.85</v>
      </c>
      <c r="E13" s="477">
        <v>76.660000000000011</v>
      </c>
      <c r="F13" s="478">
        <v>106</v>
      </c>
      <c r="G13" s="478">
        <v>4</v>
      </c>
      <c r="H13" s="478">
        <v>5319</v>
      </c>
      <c r="I13" s="478">
        <v>10279</v>
      </c>
      <c r="J13" s="479">
        <v>102</v>
      </c>
      <c r="K13" s="480">
        <v>72.88</v>
      </c>
    </row>
    <row r="14" spans="1:11" s="122" customFormat="1" ht="17.100000000000001" customHeight="1">
      <c r="A14" s="743">
        <v>2016</v>
      </c>
      <c r="B14" s="744"/>
      <c r="C14" s="477">
        <v>519.51</v>
      </c>
      <c r="D14" s="477">
        <v>442.85</v>
      </c>
      <c r="E14" s="477">
        <v>76.660000000000011</v>
      </c>
      <c r="F14" s="478">
        <v>106</v>
      </c>
      <c r="G14" s="478">
        <v>4</v>
      </c>
      <c r="H14" s="478">
        <v>5323</v>
      </c>
      <c r="I14" s="478">
        <v>10001</v>
      </c>
      <c r="J14" s="478">
        <v>102</v>
      </c>
      <c r="K14" s="477">
        <v>72.88000000000001</v>
      </c>
    </row>
    <row r="15" spans="1:11" s="122" customFormat="1" ht="17.100000000000001" customHeight="1">
      <c r="A15" s="743">
        <v>2017</v>
      </c>
      <c r="B15" s="744"/>
      <c r="C15" s="480">
        <v>455.13</v>
      </c>
      <c r="D15" s="477">
        <v>442.9</v>
      </c>
      <c r="E15" s="477">
        <v>12.23</v>
      </c>
      <c r="F15" s="478">
        <v>106</v>
      </c>
      <c r="G15" s="478">
        <v>4</v>
      </c>
      <c r="H15" s="478">
        <v>5432</v>
      </c>
      <c r="I15" s="478">
        <v>10123</v>
      </c>
      <c r="J15" s="478">
        <v>102</v>
      </c>
      <c r="K15" s="477">
        <v>72.88000000000001</v>
      </c>
    </row>
    <row r="16" spans="1:11" s="128" customFormat="1" ht="17.100000000000001" customHeight="1">
      <c r="A16" s="729">
        <v>2018</v>
      </c>
      <c r="B16" s="730"/>
      <c r="C16" s="481">
        <f>SUM(C18:C40)</f>
        <v>519.56000000000006</v>
      </c>
      <c r="D16" s="481">
        <f t="shared" ref="D16:K16" si="0">SUM(D18:D40)</f>
        <v>442.90000000000003</v>
      </c>
      <c r="E16" s="481">
        <f t="shared" si="0"/>
        <v>76.660000000000011</v>
      </c>
      <c r="F16" s="482">
        <f t="shared" si="0"/>
        <v>103</v>
      </c>
      <c r="G16" s="482">
        <f t="shared" si="0"/>
        <v>4</v>
      </c>
      <c r="H16" s="482">
        <f t="shared" si="0"/>
        <v>5493</v>
      </c>
      <c r="I16" s="482">
        <f t="shared" si="0"/>
        <v>10014</v>
      </c>
      <c r="J16" s="482">
        <f t="shared" si="0"/>
        <v>96</v>
      </c>
      <c r="K16" s="481">
        <f t="shared" si="0"/>
        <v>72.91</v>
      </c>
    </row>
    <row r="17" spans="1:11" s="122" customFormat="1" ht="12.95" customHeight="1">
      <c r="A17" s="3"/>
      <c r="B17" s="7"/>
      <c r="C17" s="483"/>
      <c r="D17" s="483"/>
      <c r="E17" s="483"/>
      <c r="F17" s="484"/>
      <c r="G17" s="484"/>
      <c r="H17" s="484"/>
      <c r="I17" s="484"/>
      <c r="J17" s="484"/>
      <c r="K17" s="483"/>
    </row>
    <row r="18" spans="1:11" s="122" customFormat="1" ht="15.95" customHeight="1">
      <c r="A18" s="49" t="s">
        <v>15</v>
      </c>
      <c r="B18" s="50" t="s">
        <v>62</v>
      </c>
      <c r="C18" s="485">
        <v>203.71</v>
      </c>
      <c r="D18" s="486">
        <v>192.58</v>
      </c>
      <c r="E18" s="486">
        <v>11.13</v>
      </c>
      <c r="F18" s="484" t="s">
        <v>480</v>
      </c>
      <c r="G18" s="487" t="s">
        <v>480</v>
      </c>
      <c r="H18" s="487" t="s">
        <v>480</v>
      </c>
      <c r="I18" s="487" t="s">
        <v>480</v>
      </c>
      <c r="J18" s="487" t="s">
        <v>480</v>
      </c>
      <c r="K18" s="486" t="s">
        <v>480</v>
      </c>
    </row>
    <row r="19" spans="1:11" s="343" customFormat="1" ht="15.95" customHeight="1">
      <c r="A19" s="49" t="s">
        <v>16</v>
      </c>
      <c r="B19" s="50" t="s">
        <v>63</v>
      </c>
      <c r="C19" s="485">
        <v>44.5</v>
      </c>
      <c r="D19" s="486">
        <v>43.4</v>
      </c>
      <c r="E19" s="486">
        <v>1.1000000000000001</v>
      </c>
      <c r="F19" s="484">
        <v>3</v>
      </c>
      <c r="G19" s="487">
        <v>0</v>
      </c>
      <c r="H19" s="487">
        <v>3</v>
      </c>
      <c r="I19" s="487">
        <v>0</v>
      </c>
      <c r="J19" s="487">
        <v>0</v>
      </c>
      <c r="K19" s="486">
        <v>0</v>
      </c>
    </row>
    <row r="20" spans="1:11" s="122" customFormat="1" ht="15.95" customHeight="1">
      <c r="A20" s="4" t="s">
        <v>17</v>
      </c>
      <c r="B20" s="5" t="s">
        <v>64</v>
      </c>
      <c r="C20" s="485">
        <v>0</v>
      </c>
      <c r="D20" s="488">
        <v>0</v>
      </c>
      <c r="E20" s="488">
        <v>0</v>
      </c>
      <c r="F20" s="484">
        <v>0</v>
      </c>
      <c r="G20" s="487">
        <v>0</v>
      </c>
      <c r="H20" s="487">
        <v>0</v>
      </c>
      <c r="I20" s="487">
        <v>0</v>
      </c>
      <c r="J20" s="487">
        <v>0</v>
      </c>
      <c r="K20" s="488">
        <v>0</v>
      </c>
    </row>
    <row r="21" spans="1:11" s="122" customFormat="1" ht="15.95" customHeight="1">
      <c r="A21" s="4" t="s">
        <v>18</v>
      </c>
      <c r="B21" s="5" t="s">
        <v>65</v>
      </c>
      <c r="C21" s="485">
        <v>0</v>
      </c>
      <c r="D21" s="488">
        <v>0</v>
      </c>
      <c r="E21" s="488">
        <v>0</v>
      </c>
      <c r="F21" s="484">
        <v>0</v>
      </c>
      <c r="G21" s="487">
        <v>0</v>
      </c>
      <c r="H21" s="487">
        <v>0</v>
      </c>
      <c r="I21" s="487">
        <v>0</v>
      </c>
      <c r="J21" s="487">
        <v>0</v>
      </c>
      <c r="K21" s="488">
        <v>0</v>
      </c>
    </row>
    <row r="22" spans="1:11" s="122" customFormat="1" ht="15.95" customHeight="1">
      <c r="A22" s="49" t="s">
        <v>19</v>
      </c>
      <c r="B22" s="50" t="s">
        <v>66</v>
      </c>
      <c r="C22" s="485">
        <v>0</v>
      </c>
      <c r="D22" s="488">
        <v>0</v>
      </c>
      <c r="E22" s="488">
        <v>0</v>
      </c>
      <c r="F22" s="484">
        <v>0</v>
      </c>
      <c r="G22" s="487">
        <v>0</v>
      </c>
      <c r="H22" s="487">
        <v>0</v>
      </c>
      <c r="I22" s="487">
        <v>0</v>
      </c>
      <c r="J22" s="487">
        <v>0</v>
      </c>
      <c r="K22" s="488">
        <v>0</v>
      </c>
    </row>
    <row r="23" spans="1:11" s="122" customFormat="1" ht="15.95" customHeight="1">
      <c r="A23" s="49" t="s">
        <v>20</v>
      </c>
      <c r="B23" s="50" t="s">
        <v>67</v>
      </c>
      <c r="C23" s="485">
        <v>0</v>
      </c>
      <c r="D23" s="488">
        <v>0</v>
      </c>
      <c r="E23" s="488">
        <v>0</v>
      </c>
      <c r="F23" s="484">
        <v>0</v>
      </c>
      <c r="G23" s="487">
        <v>0</v>
      </c>
      <c r="H23" s="487">
        <v>0</v>
      </c>
      <c r="I23" s="487">
        <v>0</v>
      </c>
      <c r="J23" s="487">
        <v>0</v>
      </c>
      <c r="K23" s="488">
        <v>0</v>
      </c>
    </row>
    <row r="24" spans="1:11" s="122" customFormat="1" ht="15.95" customHeight="1">
      <c r="A24" s="49" t="s">
        <v>21</v>
      </c>
      <c r="B24" s="50" t="s">
        <v>68</v>
      </c>
      <c r="C24" s="485">
        <v>0</v>
      </c>
      <c r="D24" s="488">
        <v>0</v>
      </c>
      <c r="E24" s="488">
        <v>0</v>
      </c>
      <c r="F24" s="484">
        <v>0</v>
      </c>
      <c r="G24" s="487">
        <v>0</v>
      </c>
      <c r="H24" s="487">
        <v>0</v>
      </c>
      <c r="I24" s="487">
        <v>0</v>
      </c>
      <c r="J24" s="487">
        <v>0</v>
      </c>
      <c r="K24" s="488">
        <v>0</v>
      </c>
    </row>
    <row r="25" spans="1:11" s="122" customFormat="1" ht="15.95" customHeight="1">
      <c r="A25" s="49" t="s">
        <v>22</v>
      </c>
      <c r="B25" s="50" t="s">
        <v>69</v>
      </c>
      <c r="C25" s="485">
        <v>0</v>
      </c>
      <c r="D25" s="489">
        <v>0</v>
      </c>
      <c r="E25" s="489">
        <v>0</v>
      </c>
      <c r="F25" s="484">
        <v>0</v>
      </c>
      <c r="G25" s="487">
        <v>0</v>
      </c>
      <c r="H25" s="487">
        <v>0</v>
      </c>
      <c r="I25" s="487">
        <v>0</v>
      </c>
      <c r="J25" s="487">
        <v>0</v>
      </c>
      <c r="K25" s="489">
        <v>0</v>
      </c>
    </row>
    <row r="26" spans="1:11" s="122" customFormat="1" ht="15.95" customHeight="1">
      <c r="A26" s="49" t="s">
        <v>23</v>
      </c>
      <c r="B26" s="50" t="s">
        <v>70</v>
      </c>
      <c r="C26" s="485">
        <v>0</v>
      </c>
      <c r="D26" s="489">
        <v>0</v>
      </c>
      <c r="E26" s="489">
        <v>0</v>
      </c>
      <c r="F26" s="484">
        <v>0</v>
      </c>
      <c r="G26" s="487">
        <v>0</v>
      </c>
      <c r="H26" s="487">
        <v>0</v>
      </c>
      <c r="I26" s="487">
        <v>0</v>
      </c>
      <c r="J26" s="487">
        <v>0</v>
      </c>
      <c r="K26" s="489">
        <v>0</v>
      </c>
    </row>
    <row r="27" spans="1:11" s="122" customFormat="1" ht="15.95" customHeight="1">
      <c r="A27" s="49" t="s">
        <v>24</v>
      </c>
      <c r="B27" s="50" t="s">
        <v>71</v>
      </c>
      <c r="C27" s="485">
        <v>0</v>
      </c>
      <c r="D27" s="489">
        <v>0</v>
      </c>
      <c r="E27" s="489">
        <v>0</v>
      </c>
      <c r="F27" s="484">
        <v>0</v>
      </c>
      <c r="G27" s="487">
        <v>0</v>
      </c>
      <c r="H27" s="487">
        <v>0</v>
      </c>
      <c r="I27" s="487">
        <v>0</v>
      </c>
      <c r="J27" s="487">
        <v>0</v>
      </c>
      <c r="K27" s="489">
        <v>0</v>
      </c>
    </row>
    <row r="28" spans="1:11" s="122" customFormat="1" ht="15.95" customHeight="1">
      <c r="A28" s="49" t="s">
        <v>417</v>
      </c>
      <c r="B28" s="175" t="s">
        <v>72</v>
      </c>
      <c r="C28" s="485">
        <v>0</v>
      </c>
      <c r="D28" s="489">
        <v>0</v>
      </c>
      <c r="E28" s="489">
        <v>0</v>
      </c>
      <c r="F28" s="484">
        <v>0</v>
      </c>
      <c r="G28" s="487">
        <v>0</v>
      </c>
      <c r="H28" s="487">
        <v>0</v>
      </c>
      <c r="I28" s="487">
        <v>0</v>
      </c>
      <c r="J28" s="487">
        <v>0</v>
      </c>
      <c r="K28" s="488">
        <v>0</v>
      </c>
    </row>
    <row r="29" spans="1:11" s="122" customFormat="1" ht="15.95" customHeight="1">
      <c r="A29" s="4" t="s">
        <v>26</v>
      </c>
      <c r="B29" s="5" t="s">
        <v>73</v>
      </c>
      <c r="C29" s="485">
        <v>0</v>
      </c>
      <c r="D29" s="488">
        <v>0</v>
      </c>
      <c r="E29" s="488">
        <v>0</v>
      </c>
      <c r="F29" s="484">
        <v>0</v>
      </c>
      <c r="G29" s="487">
        <v>0</v>
      </c>
      <c r="H29" s="487">
        <v>0</v>
      </c>
      <c r="I29" s="487">
        <v>0</v>
      </c>
      <c r="J29" s="487">
        <v>0</v>
      </c>
      <c r="K29" s="488">
        <v>0</v>
      </c>
    </row>
    <row r="30" spans="1:11" s="122" customFormat="1" ht="15.95" customHeight="1">
      <c r="A30" s="4" t="s">
        <v>27</v>
      </c>
      <c r="B30" s="5" t="s">
        <v>74</v>
      </c>
      <c r="C30" s="485">
        <v>0</v>
      </c>
      <c r="D30" s="488">
        <v>0</v>
      </c>
      <c r="E30" s="488">
        <v>0</v>
      </c>
      <c r="F30" s="484">
        <v>0</v>
      </c>
      <c r="G30" s="487">
        <v>0</v>
      </c>
      <c r="H30" s="487">
        <v>0</v>
      </c>
      <c r="I30" s="487">
        <v>0</v>
      </c>
      <c r="J30" s="487">
        <v>0</v>
      </c>
      <c r="K30" s="488">
        <v>0</v>
      </c>
    </row>
    <row r="31" spans="1:11" s="122" customFormat="1" ht="15.95" customHeight="1">
      <c r="A31" s="49" t="s">
        <v>28</v>
      </c>
      <c r="B31" s="50" t="s">
        <v>75</v>
      </c>
      <c r="C31" s="485">
        <v>0</v>
      </c>
      <c r="D31" s="488">
        <v>0</v>
      </c>
      <c r="E31" s="488">
        <v>0</v>
      </c>
      <c r="F31" s="484">
        <v>0</v>
      </c>
      <c r="G31" s="487">
        <v>0</v>
      </c>
      <c r="H31" s="487">
        <v>0</v>
      </c>
      <c r="I31" s="487">
        <v>0</v>
      </c>
      <c r="J31" s="487">
        <v>0</v>
      </c>
      <c r="K31" s="488">
        <v>0</v>
      </c>
    </row>
    <row r="32" spans="1:11" s="122" customFormat="1" ht="15.95" customHeight="1">
      <c r="A32" s="49" t="s">
        <v>223</v>
      </c>
      <c r="B32" s="50" t="s">
        <v>76</v>
      </c>
      <c r="C32" s="485">
        <v>95.12</v>
      </c>
      <c r="D32" s="488">
        <v>95.12</v>
      </c>
      <c r="E32" s="488">
        <v>0</v>
      </c>
      <c r="F32" s="484">
        <v>0</v>
      </c>
      <c r="G32" s="487">
        <v>0</v>
      </c>
      <c r="H32" s="487">
        <v>0</v>
      </c>
      <c r="I32" s="487">
        <v>0</v>
      </c>
      <c r="J32" s="487">
        <v>0</v>
      </c>
      <c r="K32" s="488">
        <v>0</v>
      </c>
    </row>
    <row r="33" spans="1:11" s="122" customFormat="1" ht="15.95" customHeight="1">
      <c r="A33" s="4" t="s">
        <v>30</v>
      </c>
      <c r="B33" s="5" t="s">
        <v>77</v>
      </c>
      <c r="C33" s="485">
        <v>0</v>
      </c>
      <c r="D33" s="488">
        <v>0</v>
      </c>
      <c r="E33" s="488">
        <v>0</v>
      </c>
      <c r="F33" s="484">
        <v>0</v>
      </c>
      <c r="G33" s="487">
        <v>0</v>
      </c>
      <c r="H33" s="487">
        <v>0</v>
      </c>
      <c r="I33" s="487">
        <v>0</v>
      </c>
      <c r="J33" s="487">
        <v>0</v>
      </c>
      <c r="K33" s="488">
        <v>0</v>
      </c>
    </row>
    <row r="34" spans="1:11" s="122" customFormat="1" ht="15.95" customHeight="1">
      <c r="A34" s="4" t="s">
        <v>31</v>
      </c>
      <c r="B34" s="5" t="s">
        <v>78</v>
      </c>
      <c r="C34" s="485">
        <v>0</v>
      </c>
      <c r="D34" s="488">
        <v>0</v>
      </c>
      <c r="E34" s="488">
        <v>0</v>
      </c>
      <c r="F34" s="484">
        <v>0</v>
      </c>
      <c r="G34" s="487">
        <v>0</v>
      </c>
      <c r="H34" s="487">
        <v>0</v>
      </c>
      <c r="I34" s="487">
        <v>0</v>
      </c>
      <c r="J34" s="487">
        <v>0</v>
      </c>
      <c r="K34" s="488">
        <v>0</v>
      </c>
    </row>
    <row r="35" spans="1:11" s="122" customFormat="1" ht="15.95" customHeight="1">
      <c r="A35" s="4" t="s">
        <v>32</v>
      </c>
      <c r="B35" s="5" t="s">
        <v>79</v>
      </c>
      <c r="C35" s="485">
        <v>0</v>
      </c>
      <c r="D35" s="488">
        <v>0</v>
      </c>
      <c r="E35" s="488">
        <v>0</v>
      </c>
      <c r="F35" s="484">
        <v>0</v>
      </c>
      <c r="G35" s="487">
        <v>0</v>
      </c>
      <c r="H35" s="487">
        <v>0</v>
      </c>
      <c r="I35" s="487">
        <v>0</v>
      </c>
      <c r="J35" s="487">
        <v>0</v>
      </c>
      <c r="K35" s="488">
        <v>0</v>
      </c>
    </row>
    <row r="36" spans="1:11" s="122" customFormat="1" ht="15.95" customHeight="1">
      <c r="A36" s="4" t="s">
        <v>33</v>
      </c>
      <c r="B36" s="5" t="s">
        <v>80</v>
      </c>
      <c r="C36" s="485">
        <v>0</v>
      </c>
      <c r="D36" s="488">
        <v>0</v>
      </c>
      <c r="E36" s="488">
        <v>0</v>
      </c>
      <c r="F36" s="484">
        <v>0</v>
      </c>
      <c r="G36" s="487">
        <v>0</v>
      </c>
      <c r="H36" s="487">
        <v>0</v>
      </c>
      <c r="I36" s="487">
        <v>0</v>
      </c>
      <c r="J36" s="487">
        <v>0</v>
      </c>
      <c r="K36" s="488">
        <v>0</v>
      </c>
    </row>
    <row r="37" spans="1:11" s="122" customFormat="1" ht="15.95" customHeight="1">
      <c r="A37" s="4" t="s">
        <v>34</v>
      </c>
      <c r="B37" s="5" t="s">
        <v>81</v>
      </c>
      <c r="C37" s="485">
        <v>0</v>
      </c>
      <c r="D37" s="488">
        <v>0</v>
      </c>
      <c r="E37" s="488">
        <v>0</v>
      </c>
      <c r="F37" s="484">
        <v>0</v>
      </c>
      <c r="G37" s="487">
        <v>0</v>
      </c>
      <c r="H37" s="487">
        <v>0</v>
      </c>
      <c r="I37" s="487">
        <v>0</v>
      </c>
      <c r="J37" s="487">
        <v>0</v>
      </c>
      <c r="K37" s="488">
        <v>0</v>
      </c>
    </row>
    <row r="38" spans="1:11" s="122" customFormat="1" ht="15.95" customHeight="1">
      <c r="A38" s="4" t="s">
        <v>35</v>
      </c>
      <c r="B38" s="5" t="s">
        <v>82</v>
      </c>
      <c r="C38" s="485">
        <v>0</v>
      </c>
      <c r="D38" s="488">
        <v>0</v>
      </c>
      <c r="E38" s="488">
        <v>0</v>
      </c>
      <c r="F38" s="484">
        <v>0</v>
      </c>
      <c r="G38" s="487">
        <v>0</v>
      </c>
      <c r="H38" s="487">
        <v>0</v>
      </c>
      <c r="I38" s="487">
        <v>0</v>
      </c>
      <c r="J38" s="487">
        <v>0</v>
      </c>
      <c r="K38" s="488">
        <v>0</v>
      </c>
    </row>
    <row r="39" spans="1:11" s="122" customFormat="1" ht="15.95" customHeight="1">
      <c r="A39" s="4" t="s">
        <v>36</v>
      </c>
      <c r="B39" s="5" t="s">
        <v>481</v>
      </c>
      <c r="C39" s="485">
        <v>111.8</v>
      </c>
      <c r="D39" s="488">
        <v>111.8</v>
      </c>
      <c r="E39" s="488">
        <v>0</v>
      </c>
      <c r="F39" s="484">
        <v>0</v>
      </c>
      <c r="G39" s="487">
        <v>0</v>
      </c>
      <c r="H39" s="487">
        <v>0</v>
      </c>
      <c r="I39" s="487">
        <v>0</v>
      </c>
      <c r="J39" s="487">
        <v>0</v>
      </c>
      <c r="K39" s="488">
        <v>0</v>
      </c>
    </row>
    <row r="40" spans="1:11" s="343" customFormat="1" ht="15.95" customHeight="1" thickBot="1">
      <c r="A40" s="174" t="s">
        <v>37</v>
      </c>
      <c r="B40" s="175" t="s">
        <v>84</v>
      </c>
      <c r="C40" s="490">
        <v>64.430000000000007</v>
      </c>
      <c r="D40" s="365">
        <v>0</v>
      </c>
      <c r="E40" s="366">
        <v>64.430000000000007</v>
      </c>
      <c r="F40" s="491">
        <v>100</v>
      </c>
      <c r="G40" s="367">
        <v>4</v>
      </c>
      <c r="H40" s="367">
        <v>5490</v>
      </c>
      <c r="I40" s="367">
        <v>10014</v>
      </c>
      <c r="J40" s="367">
        <v>96</v>
      </c>
      <c r="K40" s="366">
        <v>72.91</v>
      </c>
    </row>
    <row r="41" spans="1:11" s="129" customFormat="1" ht="11.1" customHeight="1">
      <c r="A41" s="70" t="s">
        <v>435</v>
      </c>
      <c r="B41" s="71"/>
      <c r="C41" s="72"/>
      <c r="D41" s="72"/>
      <c r="E41" s="72"/>
      <c r="F41" s="71"/>
      <c r="G41" s="71"/>
      <c r="H41" s="71"/>
      <c r="I41" s="71"/>
      <c r="J41" s="70"/>
      <c r="K41" s="73"/>
    </row>
    <row r="42" spans="1:11" s="129" customFormat="1" ht="11.1" customHeight="1">
      <c r="A42" s="492" t="s">
        <v>234</v>
      </c>
      <c r="B42" s="492"/>
      <c r="C42" s="492"/>
      <c r="D42" s="492"/>
      <c r="E42" s="492"/>
      <c r="F42" s="493"/>
      <c r="G42" s="493"/>
      <c r="H42" s="493"/>
      <c r="I42" s="493"/>
      <c r="J42" s="717" t="s">
        <v>224</v>
      </c>
      <c r="K42" s="718"/>
    </row>
    <row r="43" spans="1:11" s="129" customFormat="1" ht="11.1" customHeight="1">
      <c r="A43" s="74" t="s">
        <v>430</v>
      </c>
      <c r="B43" s="75"/>
      <c r="C43" s="494"/>
      <c r="D43" s="715" t="s">
        <v>225</v>
      </c>
      <c r="E43" s="716"/>
      <c r="F43" s="716"/>
      <c r="G43" s="716"/>
      <c r="H43" s="716"/>
      <c r="I43" s="716"/>
      <c r="J43" s="716"/>
      <c r="K43" s="716"/>
    </row>
    <row r="44" spans="1:11" s="398" customFormat="1" ht="10.5">
      <c r="A44" s="396" t="s">
        <v>477</v>
      </c>
      <c r="B44" s="397"/>
      <c r="C44" s="495"/>
      <c r="D44" s="495"/>
      <c r="E44" s="495"/>
      <c r="F44" s="397"/>
      <c r="G44" s="397"/>
      <c r="H44" s="397"/>
      <c r="I44" s="397"/>
      <c r="J44" s="397"/>
      <c r="K44" s="496"/>
    </row>
    <row r="45" spans="1:11" s="116" customFormat="1" ht="10.5">
      <c r="C45" s="117"/>
      <c r="D45" s="117"/>
      <c r="E45" s="117"/>
      <c r="F45" s="118"/>
      <c r="G45" s="118"/>
      <c r="H45" s="118"/>
      <c r="I45" s="118"/>
      <c r="J45" s="118"/>
      <c r="K45" s="119"/>
    </row>
    <row r="46" spans="1:11" s="116" customFormat="1" ht="10.5">
      <c r="C46" s="117"/>
      <c r="D46" s="117"/>
      <c r="E46" s="117"/>
      <c r="F46" s="118"/>
      <c r="G46" s="118"/>
      <c r="H46" s="118"/>
      <c r="I46" s="118"/>
      <c r="J46" s="118"/>
      <c r="K46" s="119"/>
    </row>
    <row r="47" spans="1:11" s="116" customFormat="1" ht="10.5">
      <c r="C47" s="117"/>
      <c r="D47" s="117"/>
      <c r="E47" s="117"/>
      <c r="F47" s="118"/>
      <c r="G47" s="118"/>
      <c r="H47" s="118"/>
      <c r="I47" s="118"/>
      <c r="J47" s="118"/>
      <c r="K47" s="118"/>
    </row>
    <row r="48" spans="1:11" s="116" customFormat="1" ht="10.5">
      <c r="C48" s="117"/>
      <c r="D48" s="117"/>
      <c r="E48" s="117"/>
      <c r="F48" s="118"/>
      <c r="G48" s="118"/>
      <c r="H48" s="118"/>
      <c r="I48" s="118"/>
      <c r="J48" s="118"/>
      <c r="K48" s="118"/>
    </row>
    <row r="49" spans="3:11" s="116" customFormat="1" ht="10.5">
      <c r="C49" s="117"/>
      <c r="D49" s="117"/>
      <c r="E49" s="117"/>
      <c r="F49" s="118"/>
      <c r="G49" s="118"/>
      <c r="H49" s="118"/>
      <c r="I49" s="118"/>
      <c r="J49" s="118"/>
      <c r="K49" s="118"/>
    </row>
    <row r="50" spans="3:11" s="116" customFormat="1" ht="10.5">
      <c r="C50" s="117"/>
      <c r="D50" s="117"/>
      <c r="E50" s="117"/>
      <c r="F50" s="118"/>
      <c r="G50" s="118"/>
      <c r="H50" s="118"/>
      <c r="I50" s="118"/>
      <c r="J50" s="118"/>
      <c r="K50" s="118"/>
    </row>
    <row r="51" spans="3:11" s="116" customFormat="1" ht="10.5">
      <c r="C51" s="117"/>
      <c r="D51" s="117"/>
      <c r="E51" s="117"/>
      <c r="F51" s="118"/>
      <c r="G51" s="118"/>
      <c r="H51" s="118"/>
      <c r="I51" s="118"/>
      <c r="J51" s="118"/>
      <c r="K51" s="118"/>
    </row>
    <row r="52" spans="3:11" s="116" customFormat="1" ht="10.5">
      <c r="C52" s="117"/>
      <c r="D52" s="117"/>
      <c r="E52" s="117"/>
      <c r="F52" s="118"/>
      <c r="G52" s="118"/>
      <c r="H52" s="118"/>
      <c r="I52" s="118"/>
      <c r="J52" s="118"/>
      <c r="K52" s="118"/>
    </row>
    <row r="53" spans="3:11" s="116" customFormat="1" ht="10.5">
      <c r="C53" s="117"/>
      <c r="D53" s="117"/>
      <c r="E53" s="117"/>
      <c r="F53" s="118"/>
      <c r="G53" s="118"/>
      <c r="H53" s="118"/>
      <c r="I53" s="118"/>
      <c r="J53" s="118"/>
      <c r="K53" s="118"/>
    </row>
    <row r="54" spans="3:11" s="116" customFormat="1" ht="10.5">
      <c r="C54" s="117"/>
      <c r="D54" s="117"/>
      <c r="E54" s="117"/>
      <c r="F54" s="118"/>
      <c r="G54" s="118"/>
      <c r="H54" s="118"/>
      <c r="I54" s="118"/>
      <c r="J54" s="118"/>
      <c r="K54" s="118"/>
    </row>
    <row r="55" spans="3:11" s="116" customFormat="1" ht="10.5">
      <c r="C55" s="117"/>
      <c r="D55" s="117"/>
      <c r="E55" s="117"/>
      <c r="F55" s="118"/>
      <c r="G55" s="118"/>
      <c r="H55" s="118"/>
      <c r="I55" s="118"/>
      <c r="J55" s="118"/>
      <c r="K55" s="118"/>
    </row>
    <row r="56" spans="3:11" s="116" customFormat="1" ht="10.5">
      <c r="C56" s="117"/>
      <c r="D56" s="117"/>
      <c r="E56" s="117"/>
      <c r="F56" s="118"/>
      <c r="G56" s="118"/>
      <c r="H56" s="118"/>
      <c r="I56" s="118"/>
      <c r="J56" s="118"/>
      <c r="K56" s="118"/>
    </row>
    <row r="57" spans="3:11" s="116" customFormat="1" ht="10.5">
      <c r="C57" s="117"/>
      <c r="D57" s="117"/>
      <c r="E57" s="117"/>
      <c r="F57" s="118"/>
      <c r="G57" s="118"/>
      <c r="H57" s="118"/>
      <c r="I57" s="118"/>
      <c r="J57" s="118"/>
      <c r="K57" s="118"/>
    </row>
    <row r="58" spans="3:11" s="116" customFormat="1" ht="10.5">
      <c r="C58" s="117"/>
      <c r="D58" s="117"/>
      <c r="E58" s="117"/>
      <c r="F58" s="118"/>
      <c r="G58" s="118"/>
      <c r="H58" s="118"/>
      <c r="I58" s="118"/>
      <c r="J58" s="118"/>
      <c r="K58" s="118"/>
    </row>
    <row r="59" spans="3:11" s="116" customFormat="1" ht="10.5">
      <c r="C59" s="117"/>
      <c r="D59" s="117"/>
      <c r="E59" s="117"/>
      <c r="F59" s="118"/>
      <c r="G59" s="118"/>
      <c r="H59" s="118"/>
      <c r="I59" s="118"/>
      <c r="J59" s="118"/>
      <c r="K59" s="118"/>
    </row>
    <row r="60" spans="3:11" s="116" customFormat="1" ht="10.5">
      <c r="C60" s="117"/>
      <c r="D60" s="117"/>
      <c r="E60" s="117"/>
      <c r="F60" s="118"/>
      <c r="G60" s="118"/>
      <c r="H60" s="118"/>
      <c r="I60" s="118"/>
      <c r="J60" s="118"/>
      <c r="K60" s="118"/>
    </row>
    <row r="61" spans="3:11" s="116" customFormat="1" ht="10.5">
      <c r="C61" s="117"/>
      <c r="D61" s="117"/>
      <c r="E61" s="117"/>
      <c r="F61" s="118"/>
      <c r="G61" s="118"/>
      <c r="H61" s="118"/>
      <c r="I61" s="118"/>
      <c r="J61" s="118"/>
      <c r="K61" s="118"/>
    </row>
    <row r="62" spans="3:11" s="116" customFormat="1" ht="10.5">
      <c r="C62" s="117"/>
      <c r="D62" s="117"/>
      <c r="E62" s="117"/>
      <c r="F62" s="118"/>
      <c r="G62" s="118"/>
      <c r="H62" s="118"/>
      <c r="I62" s="118"/>
      <c r="J62" s="118"/>
      <c r="K62" s="118"/>
    </row>
    <row r="63" spans="3:11" s="116" customFormat="1" ht="10.5">
      <c r="C63" s="117"/>
      <c r="D63" s="117"/>
      <c r="E63" s="117"/>
      <c r="F63" s="118"/>
      <c r="G63" s="118"/>
      <c r="H63" s="118"/>
      <c r="I63" s="118"/>
      <c r="J63" s="118"/>
      <c r="K63" s="118"/>
    </row>
    <row r="64" spans="3:11" s="116" customFormat="1" ht="10.5">
      <c r="C64" s="117"/>
      <c r="D64" s="117"/>
      <c r="E64" s="117"/>
      <c r="F64" s="118"/>
      <c r="G64" s="118"/>
      <c r="H64" s="118"/>
      <c r="I64" s="118"/>
      <c r="J64" s="118"/>
      <c r="K64" s="118"/>
    </row>
    <row r="65" spans="3:11" s="116" customFormat="1" ht="10.5">
      <c r="C65" s="117"/>
      <c r="D65" s="117"/>
      <c r="E65" s="117"/>
      <c r="F65" s="118"/>
      <c r="G65" s="118"/>
      <c r="H65" s="118"/>
      <c r="I65" s="118"/>
      <c r="J65" s="118"/>
      <c r="K65" s="118"/>
    </row>
    <row r="66" spans="3:11" s="116" customFormat="1" ht="10.5">
      <c r="C66" s="117"/>
      <c r="D66" s="117"/>
      <c r="E66" s="117"/>
      <c r="F66" s="118"/>
      <c r="G66" s="118"/>
      <c r="H66" s="118"/>
      <c r="I66" s="118"/>
      <c r="J66" s="118"/>
      <c r="K66" s="118"/>
    </row>
    <row r="67" spans="3:11" s="116" customFormat="1" ht="10.5">
      <c r="C67" s="117"/>
      <c r="D67" s="117"/>
      <c r="E67" s="117"/>
      <c r="F67" s="118"/>
      <c r="G67" s="118"/>
      <c r="H67" s="118"/>
      <c r="I67" s="118"/>
      <c r="J67" s="118"/>
      <c r="K67" s="118"/>
    </row>
    <row r="68" spans="3:11" s="116" customFormat="1" ht="10.5">
      <c r="C68" s="117"/>
      <c r="D68" s="117"/>
      <c r="E68" s="117"/>
      <c r="F68" s="118"/>
      <c r="G68" s="118"/>
      <c r="H68" s="118"/>
      <c r="I68" s="118"/>
      <c r="J68" s="118"/>
      <c r="K68" s="118"/>
    </row>
    <row r="69" spans="3:11" s="116" customFormat="1" ht="10.5">
      <c r="C69" s="117"/>
      <c r="D69" s="117"/>
      <c r="E69" s="117"/>
      <c r="F69" s="118"/>
      <c r="G69" s="118"/>
      <c r="H69" s="118"/>
      <c r="I69" s="118"/>
      <c r="J69" s="118"/>
      <c r="K69" s="118"/>
    </row>
    <row r="70" spans="3:11" s="116" customFormat="1" ht="10.5">
      <c r="C70" s="117"/>
      <c r="D70" s="117"/>
      <c r="E70" s="117"/>
      <c r="F70" s="118"/>
      <c r="G70" s="118"/>
      <c r="H70" s="118"/>
      <c r="I70" s="118"/>
      <c r="J70" s="118"/>
      <c r="K70" s="118"/>
    </row>
    <row r="71" spans="3:11" s="116" customFormat="1" ht="10.5">
      <c r="C71" s="117"/>
      <c r="D71" s="117"/>
      <c r="E71" s="117"/>
      <c r="F71" s="118"/>
      <c r="G71" s="118"/>
      <c r="H71" s="118"/>
      <c r="I71" s="118"/>
      <c r="J71" s="118"/>
      <c r="K71" s="118"/>
    </row>
    <row r="72" spans="3:11" s="116" customFormat="1" ht="10.5">
      <c r="C72" s="117"/>
      <c r="D72" s="117"/>
      <c r="E72" s="117"/>
      <c r="F72" s="118"/>
      <c r="G72" s="118"/>
      <c r="H72" s="118"/>
      <c r="I72" s="118"/>
      <c r="J72" s="118"/>
      <c r="K72" s="118"/>
    </row>
    <row r="73" spans="3:11" s="116" customFormat="1" ht="10.5">
      <c r="C73" s="117"/>
      <c r="D73" s="117"/>
      <c r="E73" s="117"/>
      <c r="F73" s="118"/>
      <c r="G73" s="118"/>
      <c r="H73" s="118"/>
      <c r="I73" s="118"/>
      <c r="J73" s="118"/>
      <c r="K73" s="118"/>
    </row>
    <row r="74" spans="3:11" s="116" customFormat="1" ht="10.5">
      <c r="C74" s="117"/>
      <c r="D74" s="117"/>
      <c r="E74" s="117"/>
      <c r="F74" s="118"/>
      <c r="G74" s="118"/>
      <c r="H74" s="118"/>
      <c r="I74" s="118"/>
      <c r="J74" s="118"/>
      <c r="K74" s="118"/>
    </row>
    <row r="75" spans="3:11" s="116" customFormat="1" ht="10.5">
      <c r="C75" s="117"/>
      <c r="D75" s="117"/>
      <c r="E75" s="117"/>
      <c r="F75" s="118"/>
      <c r="G75" s="118"/>
      <c r="H75" s="118"/>
      <c r="I75" s="118"/>
      <c r="J75" s="118"/>
      <c r="K75" s="118"/>
    </row>
    <row r="76" spans="3:11" s="116" customFormat="1" ht="10.5">
      <c r="C76" s="117"/>
      <c r="D76" s="117"/>
      <c r="E76" s="117"/>
      <c r="F76" s="118"/>
      <c r="G76" s="118"/>
      <c r="H76" s="118"/>
      <c r="I76" s="118"/>
      <c r="J76" s="118"/>
      <c r="K76" s="118"/>
    </row>
    <row r="77" spans="3:11" s="122" customFormat="1" ht="11.25">
      <c r="C77" s="120"/>
      <c r="D77" s="120"/>
      <c r="E77" s="120"/>
      <c r="F77" s="121"/>
      <c r="G77" s="121"/>
      <c r="H77" s="121"/>
      <c r="I77" s="121"/>
      <c r="J77" s="121"/>
      <c r="K77" s="121"/>
    </row>
    <row r="78" spans="3:11" s="122" customFormat="1" ht="11.25">
      <c r="C78" s="120"/>
      <c r="D78" s="120"/>
      <c r="E78" s="120"/>
      <c r="F78" s="121"/>
      <c r="G78" s="121"/>
      <c r="H78" s="121"/>
      <c r="I78" s="121"/>
      <c r="J78" s="121"/>
      <c r="K78" s="121"/>
    </row>
    <row r="79" spans="3:11" s="122" customFormat="1" ht="11.25">
      <c r="C79" s="120"/>
      <c r="D79" s="120"/>
      <c r="E79" s="120"/>
      <c r="F79" s="121"/>
      <c r="G79" s="121"/>
      <c r="H79" s="121"/>
      <c r="I79" s="121"/>
      <c r="J79" s="121"/>
      <c r="K79" s="121"/>
    </row>
    <row r="80" spans="3:11" s="122" customFormat="1" ht="11.25">
      <c r="C80" s="120"/>
      <c r="D80" s="120"/>
      <c r="E80" s="120"/>
      <c r="F80" s="121"/>
      <c r="G80" s="121"/>
      <c r="H80" s="121"/>
      <c r="I80" s="121"/>
      <c r="J80" s="121"/>
      <c r="K80" s="121"/>
    </row>
    <row r="81" spans="3:11" s="122" customFormat="1" ht="11.25">
      <c r="C81" s="120"/>
      <c r="D81" s="120"/>
      <c r="E81" s="120"/>
      <c r="F81" s="121"/>
      <c r="G81" s="121"/>
      <c r="H81" s="121"/>
      <c r="I81" s="121"/>
      <c r="J81" s="121"/>
      <c r="K81" s="121"/>
    </row>
    <row r="82" spans="3:11" s="122" customFormat="1" ht="11.25">
      <c r="C82" s="120"/>
      <c r="D82" s="120"/>
      <c r="E82" s="120"/>
      <c r="F82" s="121"/>
      <c r="G82" s="121"/>
      <c r="H82" s="121"/>
      <c r="I82" s="121"/>
      <c r="J82" s="121"/>
      <c r="K82" s="121"/>
    </row>
    <row r="83" spans="3:11" s="122" customFormat="1" ht="11.25">
      <c r="C83" s="120"/>
      <c r="D83" s="120"/>
      <c r="E83" s="120"/>
      <c r="F83" s="121"/>
      <c r="G83" s="121"/>
      <c r="H83" s="121"/>
      <c r="I83" s="121"/>
      <c r="J83" s="121"/>
      <c r="K83" s="121"/>
    </row>
    <row r="84" spans="3:11" s="122" customFormat="1" ht="11.25">
      <c r="C84" s="120"/>
      <c r="D84" s="120"/>
      <c r="E84" s="120"/>
      <c r="F84" s="121"/>
      <c r="G84" s="121"/>
      <c r="H84" s="121"/>
      <c r="I84" s="121"/>
      <c r="J84" s="121"/>
      <c r="K84" s="121"/>
    </row>
    <row r="85" spans="3:11" s="122" customFormat="1" ht="11.25">
      <c r="C85" s="120"/>
      <c r="D85" s="120"/>
      <c r="E85" s="120"/>
      <c r="F85" s="121"/>
      <c r="G85" s="121"/>
      <c r="H85" s="121"/>
      <c r="I85" s="121"/>
      <c r="J85" s="121"/>
      <c r="K85" s="121"/>
    </row>
    <row r="86" spans="3:11" s="122" customFormat="1" ht="11.25">
      <c r="C86" s="120"/>
      <c r="D86" s="120"/>
      <c r="E86" s="120"/>
      <c r="F86" s="121"/>
      <c r="G86" s="121"/>
      <c r="H86" s="121"/>
      <c r="I86" s="121"/>
      <c r="J86" s="121"/>
      <c r="K86" s="121"/>
    </row>
    <row r="87" spans="3:11" s="122" customFormat="1" ht="11.25">
      <c r="C87" s="120"/>
      <c r="D87" s="120"/>
      <c r="E87" s="120"/>
      <c r="F87" s="121"/>
      <c r="G87" s="121"/>
      <c r="H87" s="121"/>
      <c r="I87" s="121"/>
      <c r="J87" s="121"/>
      <c r="K87" s="121"/>
    </row>
    <row r="88" spans="3:11" s="122" customFormat="1" ht="11.25">
      <c r="C88" s="120"/>
      <c r="D88" s="120"/>
      <c r="E88" s="120"/>
      <c r="F88" s="121"/>
      <c r="G88" s="121"/>
      <c r="H88" s="121"/>
      <c r="I88" s="121"/>
      <c r="J88" s="121"/>
      <c r="K88" s="121"/>
    </row>
    <row r="89" spans="3:11" s="122" customFormat="1" ht="11.25">
      <c r="C89" s="120"/>
      <c r="D89" s="120"/>
      <c r="E89" s="120"/>
      <c r="F89" s="121"/>
      <c r="G89" s="121"/>
      <c r="H89" s="121"/>
      <c r="I89" s="121"/>
      <c r="J89" s="121"/>
      <c r="K89" s="121"/>
    </row>
    <row r="90" spans="3:11" s="122" customFormat="1" ht="11.25">
      <c r="C90" s="120"/>
      <c r="D90" s="120"/>
      <c r="E90" s="120"/>
      <c r="F90" s="121"/>
      <c r="G90" s="121"/>
      <c r="H90" s="121"/>
      <c r="I90" s="121"/>
      <c r="J90" s="121"/>
      <c r="K90" s="121"/>
    </row>
    <row r="91" spans="3:11" s="122" customFormat="1" ht="11.25">
      <c r="C91" s="120"/>
      <c r="D91" s="120"/>
      <c r="E91" s="120"/>
      <c r="F91" s="121"/>
      <c r="G91" s="121"/>
      <c r="H91" s="121"/>
      <c r="I91" s="121"/>
      <c r="J91" s="121"/>
      <c r="K91" s="121"/>
    </row>
    <row r="92" spans="3:11" s="122" customFormat="1" ht="11.25">
      <c r="C92" s="120"/>
      <c r="D92" s="120"/>
      <c r="E92" s="120"/>
      <c r="F92" s="121"/>
      <c r="G92" s="121"/>
      <c r="H92" s="121"/>
      <c r="I92" s="121"/>
      <c r="J92" s="121"/>
      <c r="K92" s="121"/>
    </row>
    <row r="93" spans="3:11" s="122" customFormat="1" ht="11.25">
      <c r="C93" s="120"/>
      <c r="D93" s="120"/>
      <c r="E93" s="120"/>
      <c r="F93" s="121"/>
      <c r="G93" s="121"/>
      <c r="H93" s="121"/>
      <c r="I93" s="121"/>
      <c r="J93" s="121"/>
      <c r="K93" s="121"/>
    </row>
    <row r="94" spans="3:11" s="122" customFormat="1" ht="11.25">
      <c r="C94" s="120"/>
      <c r="D94" s="120"/>
      <c r="E94" s="120"/>
      <c r="F94" s="121"/>
      <c r="G94" s="121"/>
      <c r="H94" s="121"/>
      <c r="I94" s="121"/>
      <c r="J94" s="121"/>
      <c r="K94" s="121"/>
    </row>
    <row r="95" spans="3:11" s="122" customFormat="1" ht="11.25">
      <c r="C95" s="120"/>
      <c r="D95" s="120"/>
      <c r="E95" s="120"/>
      <c r="F95" s="121"/>
      <c r="G95" s="121"/>
      <c r="H95" s="121"/>
      <c r="I95" s="121"/>
      <c r="J95" s="121"/>
      <c r="K95" s="121"/>
    </row>
    <row r="96" spans="3:11" s="122" customFormat="1" ht="11.25">
      <c r="C96" s="120"/>
      <c r="D96" s="120"/>
      <c r="E96" s="120"/>
      <c r="F96" s="121"/>
      <c r="G96" s="121"/>
      <c r="H96" s="121"/>
      <c r="I96" s="121"/>
      <c r="J96" s="121"/>
      <c r="K96" s="121"/>
    </row>
    <row r="97" spans="3:11" s="122" customFormat="1" ht="11.25">
      <c r="C97" s="120"/>
      <c r="D97" s="120"/>
      <c r="E97" s="120"/>
      <c r="F97" s="121"/>
      <c r="G97" s="121"/>
      <c r="H97" s="121"/>
      <c r="I97" s="121"/>
      <c r="J97" s="121"/>
      <c r="K97" s="121"/>
    </row>
    <row r="98" spans="3:11" s="122" customFormat="1" ht="11.25">
      <c r="C98" s="120"/>
      <c r="D98" s="120"/>
      <c r="E98" s="120"/>
      <c r="F98" s="121"/>
      <c r="G98" s="121"/>
      <c r="H98" s="121"/>
      <c r="I98" s="121"/>
      <c r="J98" s="121"/>
      <c r="K98" s="121"/>
    </row>
    <row r="99" spans="3:11" s="122" customFormat="1" ht="11.25">
      <c r="C99" s="120"/>
      <c r="D99" s="120"/>
      <c r="E99" s="120"/>
      <c r="F99" s="121"/>
      <c r="G99" s="121"/>
      <c r="H99" s="121"/>
      <c r="I99" s="121"/>
      <c r="J99" s="121"/>
      <c r="K99" s="121"/>
    </row>
    <row r="100" spans="3:11" s="122" customFormat="1" ht="11.25">
      <c r="C100" s="120"/>
      <c r="D100" s="120"/>
      <c r="E100" s="120"/>
      <c r="F100" s="121"/>
      <c r="G100" s="121"/>
      <c r="H100" s="121"/>
      <c r="I100" s="121"/>
      <c r="J100" s="121"/>
      <c r="K100" s="121"/>
    </row>
    <row r="101" spans="3:11" s="122" customFormat="1" ht="11.25">
      <c r="C101" s="120"/>
      <c r="D101" s="120"/>
      <c r="E101" s="120"/>
      <c r="F101" s="121"/>
      <c r="G101" s="121"/>
      <c r="H101" s="121"/>
      <c r="I101" s="121"/>
      <c r="J101" s="121"/>
      <c r="K101" s="121"/>
    </row>
    <row r="102" spans="3:11" s="122" customFormat="1" ht="11.25">
      <c r="C102" s="120"/>
      <c r="D102" s="120"/>
      <c r="E102" s="120"/>
      <c r="F102" s="121"/>
      <c r="G102" s="121"/>
      <c r="H102" s="121"/>
      <c r="I102" s="121"/>
      <c r="J102" s="121"/>
      <c r="K102" s="121"/>
    </row>
    <row r="103" spans="3:11" s="122" customFormat="1" ht="11.25">
      <c r="C103" s="120"/>
      <c r="D103" s="120"/>
      <c r="E103" s="120"/>
      <c r="F103" s="121"/>
      <c r="G103" s="121"/>
      <c r="H103" s="121"/>
      <c r="I103" s="121"/>
      <c r="J103" s="121"/>
      <c r="K103" s="121"/>
    </row>
    <row r="104" spans="3:11">
      <c r="C104" s="123"/>
      <c r="D104" s="123"/>
      <c r="E104" s="123"/>
    </row>
    <row r="105" spans="3:11">
      <c r="C105" s="123"/>
      <c r="D105" s="123"/>
      <c r="E105" s="123"/>
    </row>
    <row r="106" spans="3:11">
      <c r="C106" s="123"/>
      <c r="D106" s="123"/>
      <c r="E106" s="123"/>
    </row>
    <row r="107" spans="3:11">
      <c r="C107" s="123"/>
      <c r="D107" s="123"/>
      <c r="E107" s="123"/>
    </row>
    <row r="108" spans="3:11">
      <c r="C108" s="123"/>
      <c r="D108" s="123"/>
      <c r="E108" s="123"/>
    </row>
    <row r="109" spans="3:11">
      <c r="C109" s="123"/>
      <c r="D109" s="123"/>
      <c r="E109" s="123"/>
    </row>
    <row r="110" spans="3:11">
      <c r="C110" s="123"/>
      <c r="D110" s="123"/>
      <c r="E110" s="123"/>
    </row>
    <row r="111" spans="3:11">
      <c r="C111" s="123"/>
      <c r="D111" s="123"/>
      <c r="E111" s="123"/>
    </row>
    <row r="112" spans="3:11">
      <c r="C112" s="123"/>
      <c r="D112" s="123"/>
      <c r="E112" s="123"/>
    </row>
    <row r="113" spans="3:5">
      <c r="C113" s="123"/>
      <c r="D113" s="123"/>
      <c r="E113" s="123"/>
    </row>
    <row r="114" spans="3:5">
      <c r="C114" s="123"/>
      <c r="D114" s="123"/>
      <c r="E114" s="123"/>
    </row>
    <row r="115" spans="3:5">
      <c r="C115" s="123"/>
      <c r="D115" s="123"/>
      <c r="E115" s="123"/>
    </row>
    <row r="116" spans="3:5">
      <c r="C116" s="123"/>
      <c r="D116" s="123"/>
      <c r="E116" s="123"/>
    </row>
    <row r="117" spans="3:5">
      <c r="C117" s="123"/>
      <c r="D117" s="123"/>
      <c r="E117" s="123"/>
    </row>
    <row r="118" spans="3:5">
      <c r="C118" s="123"/>
      <c r="D118" s="123"/>
      <c r="E118" s="123"/>
    </row>
    <row r="119" spans="3:5">
      <c r="C119" s="123"/>
      <c r="D119" s="123"/>
      <c r="E119" s="123"/>
    </row>
    <row r="120" spans="3:5">
      <c r="C120" s="123"/>
      <c r="D120" s="123"/>
      <c r="E120" s="123"/>
    </row>
    <row r="121" spans="3:5">
      <c r="C121" s="123"/>
      <c r="D121" s="123"/>
      <c r="E121" s="123"/>
    </row>
    <row r="122" spans="3:5">
      <c r="C122" s="123"/>
      <c r="D122" s="123"/>
      <c r="E122" s="123"/>
    </row>
    <row r="123" spans="3:5">
      <c r="C123" s="123"/>
      <c r="D123" s="123"/>
      <c r="E123" s="123"/>
    </row>
    <row r="124" spans="3:5">
      <c r="C124" s="123"/>
      <c r="D124" s="123"/>
      <c r="E124" s="123"/>
    </row>
    <row r="125" spans="3:5">
      <c r="C125" s="123"/>
      <c r="D125" s="123"/>
      <c r="E125" s="123"/>
    </row>
    <row r="126" spans="3:5">
      <c r="C126" s="123"/>
      <c r="D126" s="123"/>
      <c r="E126" s="123"/>
    </row>
    <row r="127" spans="3:5">
      <c r="C127" s="123"/>
      <c r="D127" s="123"/>
      <c r="E127" s="123"/>
    </row>
    <row r="128" spans="3:5">
      <c r="C128" s="123"/>
      <c r="D128" s="123"/>
      <c r="E128" s="123"/>
    </row>
    <row r="129" spans="3:5">
      <c r="C129" s="123"/>
      <c r="D129" s="123"/>
      <c r="E129" s="123"/>
    </row>
    <row r="130" spans="3:5">
      <c r="C130" s="123"/>
      <c r="D130" s="123"/>
      <c r="E130" s="123"/>
    </row>
    <row r="131" spans="3:5">
      <c r="C131" s="123"/>
      <c r="D131" s="123"/>
      <c r="E131" s="123"/>
    </row>
    <row r="132" spans="3:5">
      <c r="C132" s="123"/>
      <c r="D132" s="123"/>
      <c r="E132" s="123"/>
    </row>
    <row r="133" spans="3:5">
      <c r="C133" s="123"/>
      <c r="D133" s="123"/>
      <c r="E133" s="123"/>
    </row>
    <row r="134" spans="3:5">
      <c r="C134" s="123"/>
      <c r="D134" s="123"/>
      <c r="E134" s="123"/>
    </row>
    <row r="135" spans="3:5">
      <c r="C135" s="123"/>
      <c r="D135" s="123"/>
      <c r="E135" s="123"/>
    </row>
    <row r="136" spans="3:5">
      <c r="C136" s="123"/>
      <c r="D136" s="123"/>
      <c r="E136" s="123"/>
    </row>
    <row r="137" spans="3:5">
      <c r="C137" s="123"/>
      <c r="D137" s="123"/>
      <c r="E137" s="123"/>
    </row>
    <row r="138" spans="3:5">
      <c r="C138" s="123"/>
      <c r="D138" s="123"/>
      <c r="E138" s="123"/>
    </row>
    <row r="139" spans="3:5">
      <c r="C139" s="123"/>
      <c r="D139" s="123"/>
      <c r="E139" s="123"/>
    </row>
    <row r="140" spans="3:5">
      <c r="C140" s="123"/>
      <c r="D140" s="123"/>
      <c r="E140" s="123"/>
    </row>
    <row r="141" spans="3:5">
      <c r="C141" s="123"/>
      <c r="D141" s="123"/>
      <c r="E141" s="123"/>
    </row>
    <row r="142" spans="3:5">
      <c r="C142" s="123"/>
      <c r="D142" s="123"/>
      <c r="E142" s="123"/>
    </row>
    <row r="143" spans="3:5">
      <c r="C143" s="123"/>
      <c r="D143" s="123"/>
      <c r="E143" s="123"/>
    </row>
    <row r="144" spans="3:5">
      <c r="C144" s="123"/>
      <c r="D144" s="123"/>
      <c r="E144" s="123"/>
    </row>
    <row r="145" spans="3:5">
      <c r="C145" s="123"/>
      <c r="D145" s="123"/>
      <c r="E145" s="123"/>
    </row>
    <row r="146" spans="3:5">
      <c r="C146" s="123"/>
      <c r="D146" s="123"/>
      <c r="E146" s="123"/>
    </row>
    <row r="147" spans="3:5">
      <c r="C147" s="123"/>
      <c r="D147" s="123"/>
      <c r="E147" s="123"/>
    </row>
    <row r="148" spans="3:5">
      <c r="C148" s="123"/>
      <c r="D148" s="123"/>
      <c r="E148" s="123"/>
    </row>
    <row r="149" spans="3:5">
      <c r="C149" s="123"/>
      <c r="D149" s="123"/>
      <c r="E149" s="123"/>
    </row>
    <row r="150" spans="3:5">
      <c r="C150" s="123"/>
      <c r="D150" s="123"/>
      <c r="E150" s="123"/>
    </row>
    <row r="151" spans="3:5">
      <c r="C151" s="123"/>
      <c r="D151" s="123"/>
      <c r="E151" s="123"/>
    </row>
    <row r="152" spans="3:5">
      <c r="C152" s="123"/>
      <c r="D152" s="123"/>
      <c r="E152" s="123"/>
    </row>
    <row r="153" spans="3:5">
      <c r="C153" s="123"/>
      <c r="D153" s="123"/>
      <c r="E153" s="123"/>
    </row>
    <row r="154" spans="3:5">
      <c r="C154" s="123"/>
      <c r="D154" s="123"/>
      <c r="E154" s="123"/>
    </row>
    <row r="155" spans="3:5">
      <c r="C155" s="123"/>
      <c r="D155" s="123"/>
      <c r="E155" s="123"/>
    </row>
    <row r="156" spans="3:5">
      <c r="C156" s="123"/>
      <c r="D156" s="123"/>
      <c r="E156" s="123"/>
    </row>
    <row r="157" spans="3:5">
      <c r="C157" s="123"/>
      <c r="D157" s="123"/>
      <c r="E157" s="123"/>
    </row>
    <row r="158" spans="3:5">
      <c r="C158" s="123"/>
      <c r="D158" s="123"/>
      <c r="E158" s="123"/>
    </row>
    <row r="159" spans="3:5">
      <c r="C159" s="123"/>
      <c r="D159" s="123"/>
      <c r="E159" s="123"/>
    </row>
    <row r="160" spans="3:5">
      <c r="C160" s="123"/>
      <c r="D160" s="123"/>
      <c r="E160" s="123"/>
    </row>
    <row r="161" spans="3:5">
      <c r="C161" s="123"/>
      <c r="D161" s="123"/>
      <c r="E161" s="123"/>
    </row>
    <row r="162" spans="3:5">
      <c r="C162" s="123"/>
      <c r="D162" s="123"/>
      <c r="E162" s="123"/>
    </row>
    <row r="163" spans="3:5">
      <c r="C163" s="123"/>
      <c r="D163" s="123"/>
      <c r="E163" s="123"/>
    </row>
    <row r="164" spans="3:5">
      <c r="C164" s="123"/>
      <c r="D164" s="123"/>
      <c r="E164" s="123"/>
    </row>
    <row r="165" spans="3:5">
      <c r="C165" s="123"/>
      <c r="D165" s="123"/>
      <c r="E165" s="123"/>
    </row>
    <row r="166" spans="3:5">
      <c r="C166" s="123"/>
      <c r="D166" s="123"/>
      <c r="E166" s="123"/>
    </row>
    <row r="167" spans="3:5">
      <c r="C167" s="123"/>
      <c r="D167" s="123"/>
      <c r="E167" s="123"/>
    </row>
    <row r="168" spans="3:5">
      <c r="C168" s="123"/>
      <c r="D168" s="123"/>
      <c r="E168" s="123"/>
    </row>
    <row r="169" spans="3:5">
      <c r="C169" s="123"/>
      <c r="D169" s="123"/>
      <c r="E169" s="123"/>
    </row>
    <row r="170" spans="3:5">
      <c r="C170" s="123"/>
      <c r="D170" s="123"/>
      <c r="E170" s="123"/>
    </row>
    <row r="171" spans="3:5">
      <c r="C171" s="123"/>
      <c r="D171" s="123"/>
      <c r="E171" s="123"/>
    </row>
    <row r="172" spans="3:5">
      <c r="C172" s="123"/>
      <c r="D172" s="123"/>
      <c r="E172" s="123"/>
    </row>
    <row r="173" spans="3:5">
      <c r="C173" s="123"/>
      <c r="D173" s="123"/>
      <c r="E173" s="123"/>
    </row>
    <row r="174" spans="3:5">
      <c r="C174" s="123"/>
      <c r="D174" s="123"/>
      <c r="E174" s="123"/>
    </row>
    <row r="175" spans="3:5">
      <c r="C175" s="123"/>
      <c r="D175" s="123"/>
      <c r="E175" s="123"/>
    </row>
    <row r="176" spans="3:5">
      <c r="C176" s="123"/>
      <c r="D176" s="123"/>
      <c r="E176" s="123"/>
    </row>
    <row r="177" spans="3:5">
      <c r="C177" s="123"/>
      <c r="D177" s="123"/>
      <c r="E177" s="123"/>
    </row>
    <row r="178" spans="3:5">
      <c r="C178" s="123"/>
      <c r="D178" s="123"/>
      <c r="E178" s="123"/>
    </row>
    <row r="179" spans="3:5">
      <c r="C179" s="123"/>
      <c r="D179" s="123"/>
      <c r="E179" s="123"/>
    </row>
    <row r="180" spans="3:5">
      <c r="C180" s="123"/>
      <c r="D180" s="123"/>
      <c r="E180" s="123"/>
    </row>
    <row r="181" spans="3:5">
      <c r="C181" s="123"/>
      <c r="D181" s="123"/>
      <c r="E181" s="123"/>
    </row>
    <row r="182" spans="3:5">
      <c r="C182" s="123"/>
      <c r="D182" s="123"/>
      <c r="E182" s="123"/>
    </row>
    <row r="183" spans="3:5">
      <c r="C183" s="123"/>
      <c r="D183" s="123"/>
      <c r="E183" s="123"/>
    </row>
    <row r="184" spans="3:5">
      <c r="C184" s="123"/>
      <c r="D184" s="123"/>
      <c r="E184" s="123"/>
    </row>
    <row r="185" spans="3:5">
      <c r="C185" s="123"/>
      <c r="D185" s="123"/>
      <c r="E185" s="123"/>
    </row>
    <row r="186" spans="3:5">
      <c r="C186" s="123"/>
      <c r="D186" s="123"/>
      <c r="E186" s="123"/>
    </row>
    <row r="187" spans="3:5">
      <c r="C187" s="123"/>
      <c r="D187" s="123"/>
      <c r="E187" s="123"/>
    </row>
    <row r="188" spans="3:5">
      <c r="C188" s="123"/>
      <c r="D188" s="123"/>
      <c r="E188" s="123"/>
    </row>
    <row r="189" spans="3:5">
      <c r="C189" s="123"/>
      <c r="D189" s="123"/>
      <c r="E189" s="123"/>
    </row>
    <row r="190" spans="3:5">
      <c r="C190" s="123"/>
      <c r="D190" s="123"/>
      <c r="E190" s="123"/>
    </row>
    <row r="191" spans="3:5">
      <c r="C191" s="123"/>
      <c r="D191" s="123"/>
      <c r="E191" s="123"/>
    </row>
    <row r="192" spans="3:5">
      <c r="C192" s="123"/>
      <c r="D192" s="123"/>
      <c r="E192" s="123"/>
    </row>
    <row r="193" spans="3:5">
      <c r="C193" s="123"/>
      <c r="D193" s="123"/>
      <c r="E193" s="123"/>
    </row>
    <row r="194" spans="3:5">
      <c r="C194" s="123"/>
      <c r="D194" s="123"/>
      <c r="E194" s="123"/>
    </row>
    <row r="195" spans="3:5">
      <c r="C195" s="123"/>
      <c r="D195" s="123"/>
      <c r="E195" s="123"/>
    </row>
    <row r="196" spans="3:5">
      <c r="C196" s="123"/>
      <c r="D196" s="123"/>
      <c r="E196" s="123"/>
    </row>
    <row r="197" spans="3:5">
      <c r="C197" s="123"/>
      <c r="D197" s="123"/>
      <c r="E197" s="123"/>
    </row>
    <row r="198" spans="3:5">
      <c r="C198" s="123"/>
      <c r="D198" s="123"/>
      <c r="E198" s="123"/>
    </row>
    <row r="199" spans="3:5">
      <c r="C199" s="123"/>
      <c r="D199" s="123"/>
      <c r="E199" s="123"/>
    </row>
    <row r="200" spans="3:5">
      <c r="C200" s="123"/>
      <c r="D200" s="123"/>
      <c r="E200" s="123"/>
    </row>
    <row r="201" spans="3:5">
      <c r="C201" s="123"/>
      <c r="D201" s="123"/>
      <c r="E201" s="123"/>
    </row>
    <row r="202" spans="3:5">
      <c r="C202" s="123"/>
      <c r="D202" s="123"/>
      <c r="E202" s="123"/>
    </row>
    <row r="203" spans="3:5">
      <c r="C203" s="123"/>
      <c r="D203" s="123"/>
      <c r="E203" s="123"/>
    </row>
    <row r="204" spans="3:5">
      <c r="C204" s="123"/>
      <c r="D204" s="123"/>
      <c r="E204" s="123"/>
    </row>
    <row r="205" spans="3:5">
      <c r="C205" s="123"/>
      <c r="D205" s="123"/>
      <c r="E205" s="123"/>
    </row>
    <row r="206" spans="3:5">
      <c r="C206" s="123"/>
      <c r="D206" s="123"/>
      <c r="E206" s="123"/>
    </row>
    <row r="207" spans="3:5">
      <c r="C207" s="123"/>
      <c r="D207" s="123"/>
      <c r="E207" s="123"/>
    </row>
    <row r="208" spans="3:5">
      <c r="C208" s="123"/>
      <c r="D208" s="123"/>
      <c r="E208" s="123"/>
    </row>
    <row r="209" spans="3:5">
      <c r="C209" s="123"/>
      <c r="D209" s="123"/>
      <c r="E209" s="123"/>
    </row>
    <row r="210" spans="3:5">
      <c r="C210" s="123"/>
      <c r="D210" s="123"/>
      <c r="E210" s="123"/>
    </row>
    <row r="211" spans="3:5">
      <c r="C211" s="123"/>
      <c r="D211" s="123"/>
      <c r="E211" s="123"/>
    </row>
    <row r="212" spans="3:5">
      <c r="C212" s="123"/>
      <c r="D212" s="123"/>
      <c r="E212" s="123"/>
    </row>
    <row r="213" spans="3:5">
      <c r="C213" s="123"/>
      <c r="D213" s="123"/>
      <c r="E213" s="123"/>
    </row>
    <row r="214" spans="3:5">
      <c r="C214" s="123"/>
      <c r="D214" s="123"/>
      <c r="E214" s="123"/>
    </row>
    <row r="215" spans="3:5">
      <c r="C215" s="123"/>
      <c r="D215" s="123"/>
      <c r="E215" s="123"/>
    </row>
    <row r="216" spans="3:5">
      <c r="C216" s="123"/>
      <c r="D216" s="123"/>
      <c r="E216" s="123"/>
    </row>
    <row r="217" spans="3:5">
      <c r="C217" s="123"/>
      <c r="D217" s="123"/>
      <c r="E217" s="123"/>
    </row>
    <row r="218" spans="3:5">
      <c r="C218" s="123"/>
      <c r="D218" s="123"/>
      <c r="E218" s="123"/>
    </row>
    <row r="219" spans="3:5">
      <c r="C219" s="123"/>
      <c r="D219" s="123"/>
      <c r="E219" s="123"/>
    </row>
    <row r="220" spans="3:5">
      <c r="C220" s="123"/>
      <c r="D220" s="123"/>
      <c r="E220" s="123"/>
    </row>
    <row r="221" spans="3:5">
      <c r="C221" s="123"/>
      <c r="D221" s="123"/>
      <c r="E221" s="123"/>
    </row>
    <row r="222" spans="3:5">
      <c r="C222" s="123"/>
      <c r="D222" s="123"/>
      <c r="E222" s="123"/>
    </row>
    <row r="223" spans="3:5">
      <c r="C223" s="123"/>
      <c r="D223" s="123"/>
      <c r="E223" s="123"/>
    </row>
    <row r="224" spans="3:5">
      <c r="C224" s="123"/>
      <c r="D224" s="123"/>
      <c r="E224" s="123"/>
    </row>
    <row r="225" spans="3:5">
      <c r="C225" s="123"/>
      <c r="D225" s="123"/>
      <c r="E225" s="123"/>
    </row>
    <row r="226" spans="3:5">
      <c r="C226" s="123"/>
      <c r="D226" s="123"/>
      <c r="E226" s="123"/>
    </row>
    <row r="227" spans="3:5">
      <c r="C227" s="123"/>
      <c r="D227" s="123"/>
      <c r="E227" s="123"/>
    </row>
    <row r="228" spans="3:5">
      <c r="C228" s="123"/>
      <c r="D228" s="123"/>
      <c r="E228" s="123"/>
    </row>
    <row r="229" spans="3:5">
      <c r="C229" s="123"/>
      <c r="D229" s="123"/>
      <c r="E229" s="123"/>
    </row>
    <row r="230" spans="3:5">
      <c r="C230" s="123"/>
      <c r="D230" s="123"/>
      <c r="E230" s="123"/>
    </row>
    <row r="231" spans="3:5">
      <c r="C231" s="123"/>
      <c r="D231" s="123"/>
      <c r="E231" s="123"/>
    </row>
    <row r="232" spans="3:5">
      <c r="C232" s="123"/>
      <c r="D232" s="123"/>
      <c r="E232" s="123"/>
    </row>
    <row r="233" spans="3:5">
      <c r="C233" s="123"/>
      <c r="D233" s="123"/>
      <c r="E233" s="123"/>
    </row>
    <row r="234" spans="3:5">
      <c r="C234" s="123"/>
      <c r="D234" s="123"/>
      <c r="E234" s="123"/>
    </row>
    <row r="235" spans="3:5">
      <c r="C235" s="123"/>
      <c r="D235" s="123"/>
      <c r="E235" s="123"/>
    </row>
    <row r="236" spans="3:5">
      <c r="C236" s="123"/>
      <c r="D236" s="123"/>
      <c r="E236" s="123"/>
    </row>
    <row r="237" spans="3:5">
      <c r="C237" s="123"/>
      <c r="D237" s="123"/>
      <c r="E237" s="123"/>
    </row>
    <row r="238" spans="3:5">
      <c r="C238" s="123"/>
      <c r="D238" s="123"/>
      <c r="E238" s="123"/>
    </row>
    <row r="239" spans="3:5">
      <c r="C239" s="123"/>
      <c r="D239" s="123"/>
      <c r="E239" s="123"/>
    </row>
    <row r="240" spans="3:5">
      <c r="C240" s="123"/>
      <c r="D240" s="123"/>
      <c r="E240" s="123"/>
    </row>
    <row r="241" spans="3:5">
      <c r="C241" s="123"/>
      <c r="D241" s="123"/>
      <c r="E241" s="123"/>
    </row>
    <row r="242" spans="3:5">
      <c r="C242" s="123"/>
      <c r="D242" s="123"/>
      <c r="E242" s="123"/>
    </row>
    <row r="243" spans="3:5">
      <c r="C243" s="123"/>
      <c r="D243" s="123"/>
      <c r="E243" s="123"/>
    </row>
    <row r="244" spans="3:5">
      <c r="C244" s="123"/>
      <c r="D244" s="123"/>
      <c r="E244" s="123"/>
    </row>
    <row r="245" spans="3:5">
      <c r="C245" s="123"/>
      <c r="D245" s="123"/>
      <c r="E245" s="123"/>
    </row>
    <row r="246" spans="3:5">
      <c r="C246" s="123"/>
      <c r="D246" s="123"/>
      <c r="E246" s="123"/>
    </row>
    <row r="247" spans="3:5">
      <c r="C247" s="123"/>
      <c r="D247" s="123"/>
      <c r="E247" s="123"/>
    </row>
    <row r="248" spans="3:5">
      <c r="C248" s="123"/>
      <c r="D248" s="123"/>
      <c r="E248" s="123"/>
    </row>
    <row r="249" spans="3:5">
      <c r="C249" s="123"/>
      <c r="D249" s="123"/>
      <c r="E249" s="123"/>
    </row>
    <row r="250" spans="3:5">
      <c r="C250" s="123"/>
      <c r="D250" s="123"/>
      <c r="E250" s="123"/>
    </row>
    <row r="251" spans="3:5">
      <c r="C251" s="123"/>
      <c r="D251" s="123"/>
      <c r="E251" s="123"/>
    </row>
    <row r="252" spans="3:5">
      <c r="C252" s="123"/>
      <c r="D252" s="123"/>
      <c r="E252" s="123"/>
    </row>
    <row r="253" spans="3:5">
      <c r="C253" s="123"/>
      <c r="D253" s="123"/>
      <c r="E253" s="123"/>
    </row>
    <row r="254" spans="3:5">
      <c r="C254" s="123"/>
      <c r="D254" s="123"/>
      <c r="E254" s="123"/>
    </row>
    <row r="255" spans="3:5">
      <c r="C255" s="123"/>
      <c r="D255" s="123"/>
      <c r="E255" s="123"/>
    </row>
    <row r="256" spans="3:5">
      <c r="C256" s="123"/>
      <c r="D256" s="123"/>
      <c r="E256" s="123"/>
    </row>
    <row r="257" spans="3:5">
      <c r="C257" s="123"/>
      <c r="D257" s="123"/>
      <c r="E257" s="123"/>
    </row>
    <row r="258" spans="3:5">
      <c r="C258" s="123"/>
      <c r="D258" s="123"/>
      <c r="E258" s="123"/>
    </row>
    <row r="259" spans="3:5">
      <c r="C259" s="123"/>
      <c r="D259" s="123"/>
      <c r="E259" s="123"/>
    </row>
    <row r="260" spans="3:5">
      <c r="C260" s="123"/>
      <c r="D260" s="123"/>
      <c r="E260" s="123"/>
    </row>
    <row r="261" spans="3:5">
      <c r="C261" s="123"/>
      <c r="D261" s="123"/>
      <c r="E261" s="123"/>
    </row>
    <row r="262" spans="3:5">
      <c r="C262" s="123"/>
      <c r="D262" s="123"/>
      <c r="E262" s="123"/>
    </row>
    <row r="263" spans="3:5">
      <c r="C263" s="123"/>
      <c r="D263" s="123"/>
      <c r="E263" s="123"/>
    </row>
    <row r="264" spans="3:5">
      <c r="C264" s="123"/>
      <c r="D264" s="123"/>
      <c r="E264" s="123"/>
    </row>
    <row r="265" spans="3:5">
      <c r="C265" s="123"/>
      <c r="D265" s="123"/>
      <c r="E265" s="123"/>
    </row>
    <row r="266" spans="3:5">
      <c r="C266" s="123"/>
      <c r="D266" s="123"/>
      <c r="E266" s="123"/>
    </row>
    <row r="267" spans="3:5">
      <c r="C267" s="123"/>
      <c r="D267" s="123"/>
      <c r="E267" s="123"/>
    </row>
    <row r="268" spans="3:5">
      <c r="C268" s="123"/>
      <c r="D268" s="123"/>
      <c r="E268" s="123"/>
    </row>
    <row r="269" spans="3:5">
      <c r="C269" s="123"/>
      <c r="D269" s="123"/>
      <c r="E269" s="123"/>
    </row>
    <row r="270" spans="3:5">
      <c r="C270" s="123"/>
      <c r="D270" s="123"/>
      <c r="E270" s="123"/>
    </row>
    <row r="271" spans="3:5">
      <c r="C271" s="123"/>
      <c r="D271" s="123"/>
      <c r="E271" s="123"/>
    </row>
    <row r="272" spans="3:5">
      <c r="C272" s="123"/>
      <c r="D272" s="123"/>
      <c r="E272" s="123"/>
    </row>
    <row r="273" spans="3:5">
      <c r="C273" s="123"/>
      <c r="D273" s="123"/>
      <c r="E273" s="123"/>
    </row>
    <row r="274" spans="3:5">
      <c r="C274" s="123"/>
      <c r="D274" s="123"/>
      <c r="E274" s="123"/>
    </row>
    <row r="275" spans="3:5">
      <c r="C275" s="123"/>
      <c r="D275" s="123"/>
      <c r="E275" s="123"/>
    </row>
    <row r="276" spans="3:5">
      <c r="C276" s="123"/>
      <c r="D276" s="123"/>
      <c r="E276" s="123"/>
    </row>
    <row r="277" spans="3:5">
      <c r="C277" s="123"/>
      <c r="D277" s="123"/>
      <c r="E277" s="123"/>
    </row>
  </sheetData>
  <sheetProtection selectLockedCells="1"/>
  <mergeCells count="22">
    <mergeCell ref="D43:K43"/>
    <mergeCell ref="J42:K42"/>
    <mergeCell ref="K8:K11"/>
    <mergeCell ref="C6:E7"/>
    <mergeCell ref="A16:B16"/>
    <mergeCell ref="G8:J8"/>
    <mergeCell ref="F8:F11"/>
    <mergeCell ref="C8:C11"/>
    <mergeCell ref="E8:E11"/>
    <mergeCell ref="D8:D11"/>
    <mergeCell ref="A12:B12"/>
    <mergeCell ref="A13:B13"/>
    <mergeCell ref="A14:B14"/>
    <mergeCell ref="A15:B15"/>
    <mergeCell ref="A3:K3"/>
    <mergeCell ref="A4:K4"/>
    <mergeCell ref="F6:K7"/>
    <mergeCell ref="A6:B11"/>
    <mergeCell ref="J9:J11"/>
    <mergeCell ref="G9:I9"/>
    <mergeCell ref="H10:H11"/>
    <mergeCell ref="I10:I11"/>
  </mergeCells>
  <phoneticPr fontId="63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firstPageNumber="25" pageOrder="overThenDown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0. 간지</vt:lpstr>
      <vt:lpstr>0-1. 이면</vt:lpstr>
      <vt:lpstr>1.위치</vt:lpstr>
      <vt:lpstr>2.행정구역</vt:lpstr>
      <vt:lpstr>3.토지지목별현황</vt:lpstr>
      <vt:lpstr>4.일기일수</vt:lpstr>
      <vt:lpstr>5.기상개황</vt:lpstr>
      <vt:lpstr>6.강수량</vt:lpstr>
      <vt:lpstr>7.해안선및도서 </vt:lpstr>
      <vt:lpstr>'0. 간지'!Print_Area</vt:lpstr>
      <vt:lpstr>'0-1. 이면'!Print_Area</vt:lpstr>
      <vt:lpstr>'1.위치'!Print_Area</vt:lpstr>
      <vt:lpstr>'2.행정구역'!Print_Area</vt:lpstr>
      <vt:lpstr>'3.토지지목별현황'!Print_Area</vt:lpstr>
      <vt:lpstr>'4.일기일수'!Print_Area</vt:lpstr>
      <vt:lpstr>'5.기상개황'!Print_Area</vt:lpstr>
      <vt:lpstr>'6.강수량'!Print_Area</vt:lpstr>
      <vt:lpstr>'7.해안선및도서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2020-06-26T01:37:35Z</cp:lastPrinted>
  <dcterms:created xsi:type="dcterms:W3CDTF">2011-11-03T00:40:07Z</dcterms:created>
  <dcterms:modified xsi:type="dcterms:W3CDTF">2020-09-28T00:56:13Z</dcterms:modified>
</cp:coreProperties>
</file>