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3.재정자율평가\2022\평가결과\"/>
    </mc:Choice>
  </mc:AlternateContent>
  <bookViews>
    <workbookView xWindow="0" yWindow="0" windowWidth="19200" windowHeight="11415"/>
  </bookViews>
  <sheets>
    <sheet name="평가결과" sheetId="1" r:id="rId1"/>
  </sheets>
  <definedNames>
    <definedName name="_xlnm.Print_Area" localSheetId="0">평가결과!$A$1:$Y$74</definedName>
    <definedName name="_xlnm.Print_Titles" localSheetId="0">평가결과!$3:$3</definedName>
    <definedName name="등급">#REF!</definedName>
    <definedName name="평가방법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4" i="1"/>
</calcChain>
</file>

<file path=xl/sharedStrings.xml><?xml version="1.0" encoding="utf-8"?>
<sst xmlns="http://schemas.openxmlformats.org/spreadsheetml/2006/main" count="593" uniqueCount="225">
  <si>
    <t>연번</t>
    <phoneticPr fontId="2" type="noConversion"/>
  </si>
  <si>
    <t>실국명</t>
    <phoneticPr fontId="2" type="noConversion"/>
  </si>
  <si>
    <t>부서명</t>
    <phoneticPr fontId="2" type="noConversion"/>
  </si>
  <si>
    <t>세부사업명</t>
    <phoneticPr fontId="2" type="noConversion"/>
  </si>
  <si>
    <t>사업명</t>
    <phoneticPr fontId="2" type="noConversion"/>
  </si>
  <si>
    <t>매우우수</t>
  </si>
  <si>
    <t>우수</t>
  </si>
  <si>
    <t>보통</t>
  </si>
  <si>
    <t>미흡</t>
  </si>
  <si>
    <t>매우미흡</t>
  </si>
  <si>
    <t>정책기획관</t>
  </si>
  <si>
    <t>예산담당관</t>
  </si>
  <si>
    <t>안전정책과</t>
  </si>
  <si>
    <t>사회재난과</t>
  </si>
  <si>
    <t>자치행정과</t>
  </si>
  <si>
    <t>새마을봉사과</t>
  </si>
  <si>
    <t>농업정책과</t>
  </si>
  <si>
    <t>농식품유통과</t>
  </si>
  <si>
    <t>잠사곤충사업장</t>
  </si>
  <si>
    <t>산림자원과</t>
  </si>
  <si>
    <t>식품의약과</t>
  </si>
  <si>
    <t>토속어류산업화센터</t>
  </si>
  <si>
    <t>의회운영및교류사업의내실화</t>
  </si>
  <si>
    <t>의사운영효율화및역량강화</t>
  </si>
  <si>
    <t>입법정책토론회개최</t>
  </si>
  <si>
    <t>의원연구역량강화</t>
  </si>
  <si>
    <t>기획경제의정업무추진</t>
  </si>
  <si>
    <t>행정보건복지의정업무추진</t>
  </si>
  <si>
    <t>문화환경의정업무추진</t>
  </si>
  <si>
    <t>농수산의정업무추진</t>
  </si>
  <si>
    <t>건설소방의정업무추진</t>
  </si>
  <si>
    <t>교육의정업무추진</t>
  </si>
  <si>
    <t>공직자부패방지</t>
  </si>
  <si>
    <t>도정현황관리및정책홍보</t>
  </si>
  <si>
    <t>지방분권업무추진</t>
  </si>
  <si>
    <t>학습(포럼,동아리)활동지원</t>
  </si>
  <si>
    <t>예산편성및탄력적예산운영</t>
  </si>
  <si>
    <t>도민소통을통한혁신행정추진</t>
  </si>
  <si>
    <t>인적네트워크구성을통한효율적자료수집</t>
  </si>
  <si>
    <t>재난대응자체훈련</t>
  </si>
  <si>
    <t>해외자매우호도시등교류사업</t>
  </si>
  <si>
    <t>경북해외자문위원운영</t>
  </si>
  <si>
    <t>일반총무관리</t>
  </si>
  <si>
    <t>도민참여활성화</t>
  </si>
  <si>
    <t>맞춤형도민교육</t>
  </si>
  <si>
    <t>산의날기념행사</t>
  </si>
  <si>
    <t>집행액
(천원)</t>
    <phoneticPr fontId="2" type="noConversion"/>
  </si>
  <si>
    <t>자체평가 
등급</t>
    <phoneticPr fontId="2" type="noConversion"/>
  </si>
  <si>
    <t>의회사무처</t>
  </si>
  <si>
    <t>기획조정실</t>
  </si>
  <si>
    <t>재난안전실</t>
  </si>
  <si>
    <t>자치행정국</t>
  </si>
  <si>
    <t>평가방법</t>
    <phoneticPr fontId="2" type="noConversion"/>
  </si>
  <si>
    <t>감사관</t>
  </si>
  <si>
    <t>해양수산과</t>
  </si>
  <si>
    <t>물놀이등수상안전관리지원</t>
  </si>
  <si>
    <t>1-1.사업목적의 명확성2</t>
  </si>
  <si>
    <t>1-2.유사중복사업여부2</t>
  </si>
  <si>
    <t>1-3.사업내용의 적정성2</t>
  </si>
  <si>
    <t>2-1.성과지표와사업목적의 연계성2</t>
  </si>
  <si>
    <t>2-2.성과지표의 구체성2</t>
  </si>
  <si>
    <t>3-1.실집행률2</t>
  </si>
  <si>
    <t>3-2.추진상황정기모니터링2</t>
  </si>
  <si>
    <t>3-3.사업추진중문제해결2</t>
  </si>
  <si>
    <t>4-1.성과지표달성도2</t>
  </si>
  <si>
    <t>4-2.사후평가실시여부2</t>
  </si>
  <si>
    <t>4-3.평가결과환류2</t>
  </si>
  <si>
    <t>부서평가 
등급</t>
    <phoneticPr fontId="2" type="noConversion"/>
  </si>
  <si>
    <t>비고2(집행률)</t>
    <phoneticPr fontId="2" type="noConversion"/>
  </si>
  <si>
    <t>예산부서
평가점수</t>
    <phoneticPr fontId="2" type="noConversion"/>
  </si>
  <si>
    <t>자체평가
점수</t>
    <phoneticPr fontId="2" type="noConversion"/>
  </si>
  <si>
    <t>법무혁신담당관</t>
  </si>
  <si>
    <t>서울본부</t>
  </si>
  <si>
    <t>외교통상과</t>
  </si>
  <si>
    <t>교육정책과</t>
  </si>
  <si>
    <t>전국체전기획단</t>
  </si>
  <si>
    <t>작물연구과</t>
  </si>
  <si>
    <t>원예경영연구과</t>
  </si>
  <si>
    <t>농촌자원과</t>
  </si>
  <si>
    <t>수산자원연구원</t>
  </si>
  <si>
    <t>2020 예산액
(천원)</t>
    <phoneticPr fontId="2" type="noConversion"/>
  </si>
  <si>
    <t>대구경북명품박람회운영비</t>
  </si>
  <si>
    <t>지방분권홍보활성화사업등</t>
  </si>
  <si>
    <t>도정연구포럼지원</t>
  </si>
  <si>
    <t>정부혁신박람회</t>
  </si>
  <si>
    <t>혁신우수사례경진대회등</t>
  </si>
  <si>
    <t>수도권재경인문화탐방행사</t>
  </si>
  <si>
    <t>지역발전협의행사등</t>
  </si>
  <si>
    <t>위기대응현장매뉴얼개선토론회</t>
  </si>
  <si>
    <t>물놀이안전사고예방교육</t>
  </si>
  <si>
    <t>3.1절및광복절등각종행사</t>
  </si>
  <si>
    <t>도민의날행사</t>
  </si>
  <si>
    <t>새바람행복아카데미</t>
  </si>
  <si>
    <t>민원공무원친절교육및민원행정평가시상식</t>
  </si>
  <si>
    <t>농식품유통혁신워크숍및보고회등</t>
  </si>
  <si>
    <t>우수연구결과성과보고회</t>
  </si>
  <si>
    <t>농업경영마케팅교육등</t>
  </si>
  <si>
    <t>정보화농업인워크숍등</t>
  </si>
  <si>
    <t>농업회계및시스템활용교육등</t>
  </si>
  <si>
    <t>농촌자원활용기술교육</t>
  </si>
  <si>
    <t>농촌체험학습홍보행사</t>
  </si>
  <si>
    <t>수산가공식품홍보마케팅행사</t>
  </si>
  <si>
    <t>의회기념행사등</t>
  </si>
  <si>
    <t>의원워크숍</t>
  </si>
  <si>
    <t>입법토론회개최</t>
  </si>
  <si>
    <t>의원연구단체행사</t>
  </si>
  <si>
    <t>정책연구위원회행사</t>
  </si>
  <si>
    <t>곤충생태전시관특별기획전</t>
  </si>
  <si>
    <t>수산종자방류및사후자원관리홍보등</t>
  </si>
  <si>
    <t>종자생산현장견학및어업인교육</t>
  </si>
  <si>
    <t>총무담당관</t>
  </si>
  <si>
    <t>청렴콘서트운영</t>
  </si>
  <si>
    <t>통합신공항추진단</t>
  </si>
  <si>
    <t>통합신공항건설추진</t>
  </si>
  <si>
    <t>통합신공항간담회개최</t>
  </si>
  <si>
    <t>지방공항활성화사업추진</t>
  </si>
  <si>
    <t>울릉도무착륙관광비행행사개최</t>
  </si>
  <si>
    <t>청년정책관</t>
  </si>
  <si>
    <t>청년정책추진활성화</t>
  </si>
  <si>
    <t>청년의날행사운영</t>
  </si>
  <si>
    <t>예산학교운영</t>
  </si>
  <si>
    <t>적극행정추진</t>
  </si>
  <si>
    <t>적극행정울림콘서트</t>
  </si>
  <si>
    <t>적극행정우수사례경진대회</t>
  </si>
  <si>
    <t>도정현안간담회</t>
  </si>
  <si>
    <t>일자리경제실</t>
  </si>
  <si>
    <t>민생경제과</t>
  </si>
  <si>
    <t>물가조사모니터운영</t>
  </si>
  <si>
    <t>물가조사모니터교육강사수당지급</t>
  </si>
  <si>
    <t>국제회의개최및행사참가</t>
  </si>
  <si>
    <t>경북해외자문위원협의회회의개최</t>
  </si>
  <si>
    <t>과학산업국</t>
  </si>
  <si>
    <t>과학기술정책과</t>
  </si>
  <si>
    <t>경북형신산업육성지원</t>
  </si>
  <si>
    <t>과학산업전시체험관운영</t>
  </si>
  <si>
    <t>아이여성행복국</t>
  </si>
  <si>
    <t>인구정책과</t>
  </si>
  <si>
    <t>지방소멸대응추진</t>
  </si>
  <si>
    <t>지방소멸대응정책포럼</t>
  </si>
  <si>
    <t>대한민국지방자치박람회참가</t>
  </si>
  <si>
    <t>인권경북아카데미</t>
  </si>
  <si>
    <t>인권정책토론회</t>
  </si>
  <si>
    <t>새마을운동육성지원</t>
  </si>
  <si>
    <t>새마을홍보부스운영</t>
  </si>
  <si>
    <t>새마을운동테마공원활성화</t>
  </si>
  <si>
    <t>새마을운동테마공원전시관개관식</t>
  </si>
  <si>
    <t>민원행정서비스</t>
  </si>
  <si>
    <t>문화관광체육국</t>
  </si>
  <si>
    <t>문화유산과</t>
  </si>
  <si>
    <t>문화재지정변경및연구관리추진</t>
  </si>
  <si>
    <t>2021문화재산업전경상북도홍보부스운영</t>
  </si>
  <si>
    <t>전국체전준비운영</t>
  </si>
  <si>
    <t>전국체전총괄지원</t>
  </si>
  <si>
    <t>전국체전행사운영</t>
  </si>
  <si>
    <t>전국체전시설관리</t>
  </si>
  <si>
    <t>전국체전홍보관리</t>
  </si>
  <si>
    <t>전국장애인체전준비운영</t>
  </si>
  <si>
    <t>전국장애인체전총괄지원</t>
  </si>
  <si>
    <t>전국장애인체전행사운영</t>
  </si>
  <si>
    <t>전국장애인체전시설관리</t>
  </si>
  <si>
    <t>전국장애인체전홍보관리</t>
  </si>
  <si>
    <t>농축산유통국</t>
  </si>
  <si>
    <t>농업명장육성지원</t>
  </si>
  <si>
    <t>농업명장연구개발현장순회교육</t>
  </si>
  <si>
    <t>경북농식품유통혁신위원회운영</t>
  </si>
  <si>
    <t>농업자원관리원</t>
  </si>
  <si>
    <t>우량누에씨생산보급</t>
  </si>
  <si>
    <t>누에와나비체험한마당축제</t>
  </si>
  <si>
    <t>풍잠기원제행사</t>
  </si>
  <si>
    <t>곤충생태전시관운영</t>
  </si>
  <si>
    <t>환경산림자원국</t>
  </si>
  <si>
    <t>복지건강국</t>
  </si>
  <si>
    <t>식품정책사업추진</t>
  </si>
  <si>
    <t>식품위생담당공무원성과대회</t>
  </si>
  <si>
    <t>식품박람회개최</t>
  </si>
  <si>
    <t>경북식품박람회개최</t>
  </si>
  <si>
    <t>소비자식품위생감시원운영</t>
  </si>
  <si>
    <t>소비자식품위생감시원교육</t>
  </si>
  <si>
    <t>의료제품및공중위생민간감시원운영</t>
  </si>
  <si>
    <t>공중의약민간감시원교육</t>
  </si>
  <si>
    <t>건설도시국</t>
  </si>
  <si>
    <t>도시재생과</t>
  </si>
  <si>
    <t>혁신도시발전지원센터지원사업(전환사업)</t>
  </si>
  <si>
    <t>혁신도시투자유치설명회</t>
  </si>
  <si>
    <t>도로철도과</t>
  </si>
  <si>
    <t>광역철도사업</t>
  </si>
  <si>
    <t>철도사업관련행사</t>
  </si>
  <si>
    <t>소방본부</t>
  </si>
  <si>
    <t>소방행정과</t>
  </si>
  <si>
    <t>소방조직배양</t>
  </si>
  <si>
    <t>화재구조구급등소방공무원행사지원</t>
  </si>
  <si>
    <t>대응예방과</t>
  </si>
  <si>
    <t>소방안전문화기반구축</t>
  </si>
  <si>
    <t>소방안전강사경진대회</t>
  </si>
  <si>
    <t>구조구급과</t>
  </si>
  <si>
    <t>긴급대응능력확보</t>
  </si>
  <si>
    <t>경북소방기술경연대회운영</t>
  </si>
  <si>
    <t>구급서비스품질향상경연대회</t>
  </si>
  <si>
    <t>농업기술원</t>
  </si>
  <si>
    <t>연구활동지원</t>
  </si>
  <si>
    <t>경영마케팅현장실증연구</t>
  </si>
  <si>
    <t>정보화농업인육성연구</t>
  </si>
  <si>
    <t>재무관리경영연구</t>
  </si>
  <si>
    <t>농촌자원부가가치향상</t>
  </si>
  <si>
    <t>농촌자원사업추진</t>
  </si>
  <si>
    <t>해양수산국</t>
  </si>
  <si>
    <t>수산물가공식품마케팅</t>
  </si>
  <si>
    <t>어촌어항관광인프라구축</t>
  </si>
  <si>
    <t>경상북도해녀데이개최</t>
  </si>
  <si>
    <t>경상북도해녀증발급홍보행사</t>
  </si>
  <si>
    <t>수산종자생산방류</t>
  </si>
  <si>
    <t>내수면신품종개발</t>
  </si>
  <si>
    <t>친환경수산물요리경연대회</t>
  </si>
  <si>
    <t>자치경찰위원회사무국</t>
  </si>
  <si>
    <t>자치경찰총괄과</t>
  </si>
  <si>
    <t>자치경찰위원회출범식</t>
  </si>
  <si>
    <t>자치경찰정책과</t>
  </si>
  <si>
    <t>도민맞춤형치안정책개발및현안관리</t>
  </si>
  <si>
    <t>자치경찰워크숍</t>
  </si>
  <si>
    <t>절대평가</t>
  </si>
  <si>
    <t>졀대평가</t>
  </si>
  <si>
    <t>상대평가</t>
  </si>
  <si>
    <t>의회사무처</t>
    <phoneticPr fontId="2" type="noConversion"/>
  </si>
  <si>
    <t>비고</t>
    <phoneticPr fontId="2" type="noConversion"/>
  </si>
  <si>
    <t>2021년 주요 재정사업 평가 결과(행사운영비)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</si>
</sst>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7" fillId="0" borderId="0" xfId="0" applyFont="1">
      <alignment vertical="center"/>
    </xf>
    <xf numFmtId="176" fontId="4" fillId="0" borderId="0" xfId="2" applyNumberFormat="1" applyFont="1" applyFill="1">
      <alignment vertical="center"/>
    </xf>
    <xf numFmtId="0" fontId="6" fillId="0" borderId="0" xfId="0" applyFont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77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41" fontId="4" fillId="0" borderId="2" xfId="1" applyFont="1" applyFill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41" fontId="4" fillId="0" borderId="2" xfId="1" applyNumberFormat="1" applyFon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>
      <alignment vertical="center"/>
    </xf>
    <xf numFmtId="0" fontId="4" fillId="4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 wrapText="1"/>
    </xf>
    <xf numFmtId="41" fontId="4" fillId="0" borderId="2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4" borderId="2" xfId="3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0" xfId="2" applyNumberFormat="1" applyFont="1" applyFill="1" applyAlignment="1">
      <alignment horizontal="center" vertical="center"/>
    </xf>
    <xf numFmtId="0" fontId="4" fillId="4" borderId="2" xfId="3" applyNumberFormat="1" applyFont="1" applyFill="1" applyBorder="1" applyAlignment="1">
      <alignment horizontal="center" vertical="center"/>
    </xf>
  </cellXfs>
  <cellStyles count="4">
    <cellStyle name="메모" xfId="3" builtinId="10"/>
    <cellStyle name="백분율" xfId="2" builtinId="5"/>
    <cellStyle name="쉼표 [0]" xfId="1" builtinId="6"/>
    <cellStyle name="표준" xfId="0" builtinId="0"/>
  </cellStyles>
  <dxfs count="37">
    <dxf>
      <fill>
        <patternFill>
          <bgColor theme="9" tint="0.59996337778862885"/>
        </patternFill>
      </fill>
    </dxf>
    <dxf>
      <fill>
        <patternFill>
          <bgColor rgb="FFFFCCFF"/>
        </patternFill>
      </fill>
    </dxf>
    <dxf>
      <font>
        <b/>
        <i val="0"/>
        <color rgb="FFFF0000"/>
      </font>
    </dxf>
    <dxf>
      <font>
        <b/>
        <i val="0"/>
        <color rgb="FF0070C0"/>
      </font>
    </dxf>
    <dxf>
      <fill>
        <patternFill>
          <bgColor theme="9" tint="0.59996337778862885"/>
        </patternFill>
      </fill>
    </dxf>
    <dxf>
      <fill>
        <patternFill>
          <bgColor rgb="FFFFCCFF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176" formatCode="0.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theme="4" tint="-0.24994659260841701"/>
        </left>
        <right style="thin">
          <color theme="4" tint="-0.24994659260841701"/>
        </right>
        <top/>
        <bottom/>
        <vertical style="thin">
          <color theme="4" tint="-0.24994659260841701"/>
        </vertical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2" displayName="표2" ref="A3:Y85" totalsRowShown="0" headerRowDxfId="36" dataDxfId="35">
  <autoFilter ref="A3:Y85"/>
  <tableColumns count="25">
    <tableColumn id="1" name="연번" dataDxfId="34"/>
    <tableColumn id="2" name="실국명" dataDxfId="33"/>
    <tableColumn id="3" name="부서명" dataDxfId="32"/>
    <tableColumn id="4" name="세부사업명" dataDxfId="31"/>
    <tableColumn id="5" name="사업명" dataDxfId="30"/>
    <tableColumn id="7" name="2020 예산액_x000a_(천원)" dataDxfId="29" dataCellStyle="쉼표 [0]"/>
    <tableColumn id="8" name="집행액_x000a_(천원)" dataDxfId="28" dataCellStyle="쉼표 [0]"/>
    <tableColumn id="14" name="평가방법" dataDxfId="27" dataCellStyle="쉼표 [0]"/>
    <tableColumn id="42" name="자체평가_x000a_점수" dataDxfId="26"/>
    <tableColumn id="10" name="자체평가 _x000a_등급" dataDxfId="25"/>
    <tableColumn id="11" name="예산부서_x000a_평가점수" dataDxfId="24" dataCellStyle="메모"/>
    <tableColumn id="12" name="1-1.사업목적의 명확성2" dataDxfId="23"/>
    <tableColumn id="36" name="1-2.유사중복사업여부2" dataDxfId="22"/>
    <tableColumn id="37" name="1-3.사업내용의 적정성2" dataDxfId="21"/>
    <tableColumn id="38" name="2-1.성과지표와사업목적의 연계성2" dataDxfId="20"/>
    <tableColumn id="39" name="2-2.성과지표의 구체성2" dataDxfId="19"/>
    <tableColumn id="40" name="3-1.실집행률2" dataDxfId="18"/>
    <tableColumn id="32" name="3-2.추진상황정기모니터링2" dataDxfId="17"/>
    <tableColumn id="33" name="3-3.사업추진중문제해결2" dataDxfId="16"/>
    <tableColumn id="34" name="4-1.성과지표달성도2" dataDxfId="15"/>
    <tableColumn id="35" name="4-2.사후평가실시여부2" dataDxfId="14"/>
    <tableColumn id="30" name="4-3.평가결과환류2" dataDxfId="13"/>
    <tableColumn id="28" name="부서평가 _x000a_등급" dataDxfId="12"/>
    <tableColumn id="15" name="비고" dataDxfId="11"/>
    <tableColumn id="16" name="비고2(집행률)" dataDxfId="10" dataCellStyle="백분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5"/>
  <sheetViews>
    <sheetView tabSelected="1" zoomScale="85" zoomScaleNormal="85" workbookViewId="0">
      <selection activeCell="E7" sqref="E7"/>
    </sheetView>
  </sheetViews>
  <sheetFormatPr defaultRowHeight="13.5" x14ac:dyDescent="0.3"/>
  <cols>
    <col min="1" max="1" width="5.25" style="1" customWidth="1"/>
    <col min="2" max="2" width="18.75" style="1" hidden="1" customWidth="1"/>
    <col min="3" max="3" width="16.875" style="1" customWidth="1"/>
    <col min="4" max="4" width="34.375" style="1" hidden="1" customWidth="1"/>
    <col min="5" max="5" width="31.875" style="1" bestFit="1" customWidth="1"/>
    <col min="6" max="6" width="15.375" style="1" bestFit="1" customWidth="1"/>
    <col min="7" max="7" width="11.125" style="1" customWidth="1"/>
    <col min="8" max="8" width="12.875" style="1" hidden="1" customWidth="1"/>
    <col min="9" max="9" width="9" style="1" customWidth="1"/>
    <col min="10" max="10" width="9.375" style="2" customWidth="1"/>
    <col min="11" max="11" width="9.125" style="1" customWidth="1"/>
    <col min="12" max="12" width="21.25" style="1" hidden="1" customWidth="1"/>
    <col min="13" max="13" width="20.75" style="1" hidden="1" customWidth="1"/>
    <col min="14" max="14" width="21.25" style="1" hidden="1" customWidth="1"/>
    <col min="15" max="15" width="22.875" style="1" hidden="1" customWidth="1"/>
    <col min="16" max="16" width="21.25" style="1" hidden="1" customWidth="1"/>
    <col min="17" max="17" width="7.75" style="1" hidden="1" customWidth="1"/>
    <col min="18" max="18" width="21.5" style="1" hidden="1" customWidth="1"/>
    <col min="19" max="19" width="22.125" style="1" hidden="1" customWidth="1"/>
    <col min="20" max="20" width="19.25" style="1" hidden="1" customWidth="1"/>
    <col min="21" max="21" width="20.75" style="1" hidden="1" customWidth="1"/>
    <col min="22" max="22" width="17.75" style="1" hidden="1" customWidth="1"/>
    <col min="23" max="23" width="12.875" style="1" bestFit="1" customWidth="1"/>
    <col min="24" max="24" width="10.5" style="1" customWidth="1"/>
    <col min="25" max="25" width="16.75" style="1" hidden="1" customWidth="1"/>
    <col min="26" max="16384" width="9" style="1"/>
  </cols>
  <sheetData>
    <row r="1" spans="1:25" ht="31.5" x14ac:dyDescent="0.3">
      <c r="A1" s="8" t="s">
        <v>224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x14ac:dyDescent="0.3">
      <c r="A2" s="5"/>
      <c r="B2" s="13"/>
      <c r="C2" s="5"/>
      <c r="D2" s="5"/>
      <c r="E2" s="11"/>
      <c r="F2" s="5"/>
      <c r="G2" s="5"/>
      <c r="H2" s="5"/>
      <c r="I2" s="5"/>
      <c r="J2" s="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27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5" t="s">
        <v>80</v>
      </c>
      <c r="G3" s="15" t="s">
        <v>46</v>
      </c>
      <c r="H3" s="15" t="s">
        <v>52</v>
      </c>
      <c r="I3" s="15" t="s">
        <v>70</v>
      </c>
      <c r="J3" s="15" t="s">
        <v>47</v>
      </c>
      <c r="K3" s="15" t="s">
        <v>69</v>
      </c>
      <c r="L3" s="16" t="s">
        <v>56</v>
      </c>
      <c r="M3" s="17" t="s">
        <v>57</v>
      </c>
      <c r="N3" s="17" t="s">
        <v>58</v>
      </c>
      <c r="O3" s="17" t="s">
        <v>59</v>
      </c>
      <c r="P3" s="17" t="s">
        <v>60</v>
      </c>
      <c r="Q3" s="17" t="s">
        <v>61</v>
      </c>
      <c r="R3" s="17" t="s">
        <v>62</v>
      </c>
      <c r="S3" s="17" t="s">
        <v>63</v>
      </c>
      <c r="T3" s="17" t="s">
        <v>64</v>
      </c>
      <c r="U3" s="17" t="s">
        <v>65</v>
      </c>
      <c r="V3" s="17" t="s">
        <v>66</v>
      </c>
      <c r="W3" s="15" t="s">
        <v>67</v>
      </c>
      <c r="X3" s="15" t="s">
        <v>223</v>
      </c>
      <c r="Y3" s="4" t="s">
        <v>68</v>
      </c>
    </row>
    <row r="4" spans="1:25" ht="27" customHeight="1" x14ac:dyDescent="0.3">
      <c r="A4" s="31"/>
      <c r="B4" s="31"/>
      <c r="C4" s="19"/>
      <c r="D4" s="31"/>
      <c r="E4" s="19"/>
      <c r="F4" s="32">
        <f>SUM(F5:F85)</f>
        <v>5317743</v>
      </c>
      <c r="G4" s="32">
        <f>SUM(G5:G85)</f>
        <v>4775878</v>
      </c>
      <c r="H4" s="33"/>
      <c r="I4" s="28"/>
      <c r="J4" s="34"/>
      <c r="K4" s="35"/>
      <c r="L4" s="36"/>
      <c r="M4" s="37"/>
      <c r="N4" s="37"/>
      <c r="O4" s="37"/>
      <c r="P4" s="37"/>
      <c r="Q4" s="36"/>
      <c r="R4" s="36"/>
      <c r="S4" s="36"/>
      <c r="T4" s="36"/>
      <c r="U4" s="36"/>
      <c r="V4" s="36"/>
      <c r="W4" s="30"/>
      <c r="X4" s="37"/>
      <c r="Y4" s="38"/>
    </row>
    <row r="5" spans="1:25" ht="30" customHeight="1" x14ac:dyDescent="0.3">
      <c r="A5" s="18">
        <v>1</v>
      </c>
      <c r="B5" s="18" t="s">
        <v>48</v>
      </c>
      <c r="C5" s="19" t="s">
        <v>110</v>
      </c>
      <c r="D5" s="18" t="s">
        <v>22</v>
      </c>
      <c r="E5" s="19" t="s">
        <v>102</v>
      </c>
      <c r="F5" s="20">
        <v>30000</v>
      </c>
      <c r="G5" s="20">
        <v>15060</v>
      </c>
      <c r="H5" s="20" t="s">
        <v>219</v>
      </c>
      <c r="I5" s="21">
        <v>72</v>
      </c>
      <c r="J5" s="21" t="s">
        <v>7</v>
      </c>
      <c r="K5" s="39">
        <v>72</v>
      </c>
      <c r="L5" s="18">
        <v>2</v>
      </c>
      <c r="M5" s="18">
        <v>2</v>
      </c>
      <c r="N5" s="18">
        <v>4</v>
      </c>
      <c r="O5" s="18">
        <v>3</v>
      </c>
      <c r="P5" s="18">
        <v>3</v>
      </c>
      <c r="Q5" s="18">
        <v>15</v>
      </c>
      <c r="R5" s="18">
        <v>4</v>
      </c>
      <c r="S5" s="18">
        <v>4</v>
      </c>
      <c r="T5" s="18">
        <v>25</v>
      </c>
      <c r="U5" s="18">
        <v>5</v>
      </c>
      <c r="V5" s="18">
        <v>5</v>
      </c>
      <c r="W5" s="22" t="s">
        <v>7</v>
      </c>
      <c r="X5" s="19"/>
      <c r="Y5" s="10">
        <v>0.502</v>
      </c>
    </row>
    <row r="6" spans="1:25" ht="27" customHeight="1" x14ac:dyDescent="0.3">
      <c r="A6" s="18">
        <v>2</v>
      </c>
      <c r="B6" s="18" t="s">
        <v>222</v>
      </c>
      <c r="C6" s="19" t="s">
        <v>110</v>
      </c>
      <c r="D6" s="18" t="s">
        <v>23</v>
      </c>
      <c r="E6" s="19" t="s">
        <v>103</v>
      </c>
      <c r="F6" s="20">
        <v>35000</v>
      </c>
      <c r="G6" s="20">
        <v>0</v>
      </c>
      <c r="H6" s="20" t="s">
        <v>220</v>
      </c>
      <c r="I6" s="21">
        <v>75</v>
      </c>
      <c r="J6" s="27" t="s">
        <v>7</v>
      </c>
      <c r="K6" s="39">
        <v>75</v>
      </c>
      <c r="L6" s="18">
        <v>2</v>
      </c>
      <c r="M6" s="18">
        <v>3</v>
      </c>
      <c r="N6" s="18">
        <v>5</v>
      </c>
      <c r="O6" s="18">
        <v>5</v>
      </c>
      <c r="P6" s="18">
        <v>5</v>
      </c>
      <c r="Q6" s="18">
        <v>10</v>
      </c>
      <c r="R6" s="18">
        <v>5</v>
      </c>
      <c r="S6" s="18">
        <v>5</v>
      </c>
      <c r="T6" s="18">
        <v>20</v>
      </c>
      <c r="U6" s="18">
        <v>5</v>
      </c>
      <c r="V6" s="18">
        <v>10</v>
      </c>
      <c r="W6" s="26" t="s">
        <v>7</v>
      </c>
      <c r="X6" s="19"/>
      <c r="Y6" s="10">
        <v>0</v>
      </c>
    </row>
    <row r="7" spans="1:25" ht="30" customHeight="1" x14ac:dyDescent="0.3">
      <c r="A7" s="18">
        <v>3</v>
      </c>
      <c r="B7" s="18" t="s">
        <v>48</v>
      </c>
      <c r="C7" s="19" t="s">
        <v>110</v>
      </c>
      <c r="D7" s="18" t="s">
        <v>24</v>
      </c>
      <c r="E7" s="19" t="s">
        <v>104</v>
      </c>
      <c r="F7" s="20">
        <v>12000</v>
      </c>
      <c r="G7" s="20">
        <v>11924</v>
      </c>
      <c r="H7" s="20" t="s">
        <v>219</v>
      </c>
      <c r="I7" s="21">
        <v>92</v>
      </c>
      <c r="J7" s="21" t="s">
        <v>5</v>
      </c>
      <c r="K7" s="39">
        <v>92</v>
      </c>
      <c r="L7" s="18">
        <v>2</v>
      </c>
      <c r="M7" s="18">
        <v>3</v>
      </c>
      <c r="N7" s="18">
        <v>5</v>
      </c>
      <c r="O7" s="18">
        <v>4</v>
      </c>
      <c r="P7" s="18">
        <v>4</v>
      </c>
      <c r="Q7" s="18">
        <v>20</v>
      </c>
      <c r="R7" s="18">
        <v>4</v>
      </c>
      <c r="S7" s="18">
        <v>4</v>
      </c>
      <c r="T7" s="18">
        <v>30</v>
      </c>
      <c r="U7" s="18">
        <v>8</v>
      </c>
      <c r="V7" s="18">
        <v>8</v>
      </c>
      <c r="W7" s="22" t="s">
        <v>5</v>
      </c>
      <c r="X7" s="23"/>
      <c r="Y7" s="10">
        <v>0.9936666666666667</v>
      </c>
    </row>
    <row r="8" spans="1:25" ht="30" customHeight="1" x14ac:dyDescent="0.3">
      <c r="A8" s="18">
        <v>4</v>
      </c>
      <c r="B8" s="18" t="s">
        <v>48</v>
      </c>
      <c r="C8" s="19" t="s">
        <v>110</v>
      </c>
      <c r="D8" s="18" t="s">
        <v>25</v>
      </c>
      <c r="E8" s="19" t="s">
        <v>105</v>
      </c>
      <c r="F8" s="20">
        <v>7000</v>
      </c>
      <c r="G8" s="20">
        <v>5249</v>
      </c>
      <c r="H8" s="20" t="s">
        <v>219</v>
      </c>
      <c r="I8" s="21">
        <v>90</v>
      </c>
      <c r="J8" s="21" t="s">
        <v>5</v>
      </c>
      <c r="K8" s="39">
        <v>90</v>
      </c>
      <c r="L8" s="18">
        <v>2</v>
      </c>
      <c r="M8" s="18">
        <v>3</v>
      </c>
      <c r="N8" s="18">
        <v>5</v>
      </c>
      <c r="O8" s="18">
        <v>5</v>
      </c>
      <c r="P8" s="18">
        <v>5</v>
      </c>
      <c r="Q8" s="18">
        <v>16</v>
      </c>
      <c r="R8" s="18">
        <v>5</v>
      </c>
      <c r="S8" s="18">
        <v>5</v>
      </c>
      <c r="T8" s="18">
        <v>25</v>
      </c>
      <c r="U8" s="18">
        <v>10</v>
      </c>
      <c r="V8" s="18">
        <v>9</v>
      </c>
      <c r="W8" s="22" t="s">
        <v>5</v>
      </c>
      <c r="X8" s="23"/>
      <c r="Y8" s="10">
        <v>0.74985714285714289</v>
      </c>
    </row>
    <row r="9" spans="1:25" ht="30.75" customHeight="1" x14ac:dyDescent="0.3">
      <c r="A9" s="18">
        <v>5</v>
      </c>
      <c r="B9" s="18" t="s">
        <v>48</v>
      </c>
      <c r="C9" s="19" t="s">
        <v>110</v>
      </c>
      <c r="D9" s="18" t="s">
        <v>25</v>
      </c>
      <c r="E9" s="19" t="s">
        <v>106</v>
      </c>
      <c r="F9" s="20">
        <v>5000</v>
      </c>
      <c r="G9" s="20">
        <v>4138</v>
      </c>
      <c r="H9" s="20" t="s">
        <v>219</v>
      </c>
      <c r="I9" s="21">
        <v>91</v>
      </c>
      <c r="J9" s="25" t="s">
        <v>5</v>
      </c>
      <c r="K9" s="39">
        <v>91</v>
      </c>
      <c r="L9" s="18">
        <v>2</v>
      </c>
      <c r="M9" s="18">
        <v>3</v>
      </c>
      <c r="N9" s="18">
        <v>5</v>
      </c>
      <c r="O9" s="18">
        <v>5</v>
      </c>
      <c r="P9" s="18">
        <v>5</v>
      </c>
      <c r="Q9" s="18">
        <v>15</v>
      </c>
      <c r="R9" s="18">
        <v>5</v>
      </c>
      <c r="S9" s="18">
        <v>5</v>
      </c>
      <c r="T9" s="18">
        <v>30</v>
      </c>
      <c r="U9" s="18">
        <v>8</v>
      </c>
      <c r="V9" s="18">
        <v>8</v>
      </c>
      <c r="W9" s="22" t="s">
        <v>5</v>
      </c>
      <c r="X9" s="19"/>
      <c r="Y9" s="10">
        <v>0.8276</v>
      </c>
    </row>
    <row r="10" spans="1:25" ht="30" customHeight="1" x14ac:dyDescent="0.3">
      <c r="A10" s="18">
        <v>6</v>
      </c>
      <c r="B10" s="18" t="s">
        <v>48</v>
      </c>
      <c r="C10" s="19" t="s">
        <v>110</v>
      </c>
      <c r="D10" s="18" t="s">
        <v>26</v>
      </c>
      <c r="E10" s="19" t="s">
        <v>103</v>
      </c>
      <c r="F10" s="20">
        <v>6600</v>
      </c>
      <c r="G10" s="20">
        <v>3473</v>
      </c>
      <c r="H10" s="20" t="s">
        <v>219</v>
      </c>
      <c r="I10" s="21">
        <v>80</v>
      </c>
      <c r="J10" s="21" t="s">
        <v>6</v>
      </c>
      <c r="K10" s="39">
        <v>80</v>
      </c>
      <c r="L10" s="18">
        <v>2</v>
      </c>
      <c r="M10" s="18">
        <v>3</v>
      </c>
      <c r="N10" s="18">
        <v>5</v>
      </c>
      <c r="O10" s="18">
        <v>5</v>
      </c>
      <c r="P10" s="18">
        <v>5</v>
      </c>
      <c r="Q10" s="18">
        <v>10</v>
      </c>
      <c r="R10" s="18">
        <v>5</v>
      </c>
      <c r="S10" s="18">
        <v>5</v>
      </c>
      <c r="T10" s="18">
        <v>20</v>
      </c>
      <c r="U10" s="18">
        <v>10</v>
      </c>
      <c r="V10" s="18">
        <v>10</v>
      </c>
      <c r="W10" s="22" t="s">
        <v>6</v>
      </c>
      <c r="X10" s="23"/>
      <c r="Y10" s="10">
        <v>0.52621212121212124</v>
      </c>
    </row>
    <row r="11" spans="1:25" ht="27" customHeight="1" x14ac:dyDescent="0.3">
      <c r="A11" s="18">
        <v>7</v>
      </c>
      <c r="B11" s="18" t="s">
        <v>48</v>
      </c>
      <c r="C11" s="19" t="s">
        <v>110</v>
      </c>
      <c r="D11" s="18" t="s">
        <v>27</v>
      </c>
      <c r="E11" s="19" t="s">
        <v>103</v>
      </c>
      <c r="F11" s="20">
        <v>5400</v>
      </c>
      <c r="G11" s="20">
        <v>4097</v>
      </c>
      <c r="H11" s="20" t="s">
        <v>219</v>
      </c>
      <c r="I11" s="21">
        <v>83</v>
      </c>
      <c r="J11" s="27" t="s">
        <v>6</v>
      </c>
      <c r="K11" s="39">
        <v>83</v>
      </c>
      <c r="L11" s="18">
        <v>2</v>
      </c>
      <c r="M11" s="18">
        <v>3</v>
      </c>
      <c r="N11" s="18">
        <v>4</v>
      </c>
      <c r="O11" s="18">
        <v>5</v>
      </c>
      <c r="P11" s="18">
        <v>3</v>
      </c>
      <c r="Q11" s="18">
        <v>16</v>
      </c>
      <c r="R11" s="18">
        <v>5</v>
      </c>
      <c r="S11" s="18">
        <v>5</v>
      </c>
      <c r="T11" s="18">
        <v>24</v>
      </c>
      <c r="U11" s="18">
        <v>8</v>
      </c>
      <c r="V11" s="18">
        <v>8</v>
      </c>
      <c r="W11" s="26" t="s">
        <v>6</v>
      </c>
      <c r="X11" s="19"/>
      <c r="Y11" s="10">
        <v>0.75870370370370366</v>
      </c>
    </row>
    <row r="12" spans="1:25" ht="30" customHeight="1" x14ac:dyDescent="0.3">
      <c r="A12" s="18">
        <v>8</v>
      </c>
      <c r="B12" s="18" t="s">
        <v>48</v>
      </c>
      <c r="C12" s="19" t="s">
        <v>110</v>
      </c>
      <c r="D12" s="18" t="s">
        <v>28</v>
      </c>
      <c r="E12" s="19" t="s">
        <v>103</v>
      </c>
      <c r="F12" s="20">
        <v>5400</v>
      </c>
      <c r="G12" s="20">
        <v>1940</v>
      </c>
      <c r="H12" s="20" t="s">
        <v>219</v>
      </c>
      <c r="I12" s="21">
        <v>80</v>
      </c>
      <c r="J12" s="21" t="s">
        <v>6</v>
      </c>
      <c r="K12" s="39">
        <v>80</v>
      </c>
      <c r="L12" s="18">
        <v>2</v>
      </c>
      <c r="M12" s="18">
        <v>3</v>
      </c>
      <c r="N12" s="18">
        <v>5</v>
      </c>
      <c r="O12" s="18">
        <v>3</v>
      </c>
      <c r="P12" s="18">
        <v>3</v>
      </c>
      <c r="Q12" s="18">
        <v>16</v>
      </c>
      <c r="R12" s="18">
        <v>4</v>
      </c>
      <c r="S12" s="18">
        <v>4</v>
      </c>
      <c r="T12" s="18">
        <v>20</v>
      </c>
      <c r="U12" s="18">
        <v>10</v>
      </c>
      <c r="V12" s="18">
        <v>10</v>
      </c>
      <c r="W12" s="22" t="s">
        <v>6</v>
      </c>
      <c r="X12" s="23"/>
      <c r="Y12" s="10">
        <v>0.35925925925925928</v>
      </c>
    </row>
    <row r="13" spans="1:25" ht="30" customHeight="1" x14ac:dyDescent="0.3">
      <c r="A13" s="18">
        <v>9</v>
      </c>
      <c r="B13" s="18" t="s">
        <v>48</v>
      </c>
      <c r="C13" s="19" t="s">
        <v>110</v>
      </c>
      <c r="D13" s="18" t="s">
        <v>29</v>
      </c>
      <c r="E13" s="19" t="s">
        <v>103</v>
      </c>
      <c r="F13" s="20">
        <v>6600</v>
      </c>
      <c r="G13" s="20">
        <v>5120</v>
      </c>
      <c r="H13" s="20" t="s">
        <v>219</v>
      </c>
      <c r="I13" s="21">
        <v>80</v>
      </c>
      <c r="J13" s="21" t="s">
        <v>6</v>
      </c>
      <c r="K13" s="39">
        <v>80</v>
      </c>
      <c r="L13" s="18">
        <v>1</v>
      </c>
      <c r="M13" s="18">
        <v>3</v>
      </c>
      <c r="N13" s="18">
        <v>3</v>
      </c>
      <c r="O13" s="18">
        <v>3</v>
      </c>
      <c r="P13" s="18">
        <v>3</v>
      </c>
      <c r="Q13" s="18">
        <v>16</v>
      </c>
      <c r="R13" s="18">
        <v>4</v>
      </c>
      <c r="S13" s="18">
        <v>5</v>
      </c>
      <c r="T13" s="18">
        <v>30</v>
      </c>
      <c r="U13" s="18">
        <v>6</v>
      </c>
      <c r="V13" s="18">
        <v>6</v>
      </c>
      <c r="W13" s="22" t="s">
        <v>6</v>
      </c>
      <c r="X13" s="23"/>
      <c r="Y13" s="10">
        <v>0.77575757575757576</v>
      </c>
    </row>
    <row r="14" spans="1:25" ht="30" customHeight="1" x14ac:dyDescent="0.3">
      <c r="A14" s="18">
        <v>10</v>
      </c>
      <c r="B14" s="18" t="s">
        <v>48</v>
      </c>
      <c r="C14" s="19" t="s">
        <v>110</v>
      </c>
      <c r="D14" s="18" t="s">
        <v>30</v>
      </c>
      <c r="E14" s="19" t="s">
        <v>103</v>
      </c>
      <c r="F14" s="20">
        <v>6000</v>
      </c>
      <c r="G14" s="20">
        <v>5748</v>
      </c>
      <c r="H14" s="20" t="s">
        <v>219</v>
      </c>
      <c r="I14" s="21">
        <v>81</v>
      </c>
      <c r="J14" s="21" t="s">
        <v>6</v>
      </c>
      <c r="K14" s="39">
        <v>81</v>
      </c>
      <c r="L14" s="18">
        <v>2</v>
      </c>
      <c r="M14" s="18">
        <v>3</v>
      </c>
      <c r="N14" s="18">
        <v>4</v>
      </c>
      <c r="O14" s="18">
        <v>5</v>
      </c>
      <c r="P14" s="18">
        <v>3</v>
      </c>
      <c r="Q14" s="18">
        <v>20</v>
      </c>
      <c r="R14" s="18">
        <v>5</v>
      </c>
      <c r="S14" s="18">
        <v>4</v>
      </c>
      <c r="T14" s="18">
        <v>25</v>
      </c>
      <c r="U14" s="18">
        <v>5</v>
      </c>
      <c r="V14" s="18">
        <v>5</v>
      </c>
      <c r="W14" s="22" t="s">
        <v>6</v>
      </c>
      <c r="X14" s="23"/>
      <c r="Y14" s="10">
        <v>0.95799999999999996</v>
      </c>
    </row>
    <row r="15" spans="1:25" ht="30" customHeight="1" x14ac:dyDescent="0.3">
      <c r="A15" s="18">
        <v>11</v>
      </c>
      <c r="B15" s="18" t="s">
        <v>48</v>
      </c>
      <c r="C15" s="19" t="s">
        <v>110</v>
      </c>
      <c r="D15" s="18" t="s">
        <v>31</v>
      </c>
      <c r="E15" s="19" t="s">
        <v>103</v>
      </c>
      <c r="F15" s="20">
        <v>5400</v>
      </c>
      <c r="G15" s="20">
        <v>4287</v>
      </c>
      <c r="H15" s="20" t="s">
        <v>219</v>
      </c>
      <c r="I15" s="21">
        <v>87</v>
      </c>
      <c r="J15" s="21" t="s">
        <v>6</v>
      </c>
      <c r="K15" s="39">
        <v>87</v>
      </c>
      <c r="L15" s="18">
        <v>2</v>
      </c>
      <c r="M15" s="18">
        <v>3</v>
      </c>
      <c r="N15" s="18">
        <v>4</v>
      </c>
      <c r="O15" s="18">
        <v>4</v>
      </c>
      <c r="P15" s="18">
        <v>5</v>
      </c>
      <c r="Q15" s="18">
        <v>15</v>
      </c>
      <c r="R15" s="18">
        <v>5</v>
      </c>
      <c r="S15" s="18">
        <v>5</v>
      </c>
      <c r="T15" s="18">
        <v>30</v>
      </c>
      <c r="U15" s="18">
        <v>7</v>
      </c>
      <c r="V15" s="18">
        <v>7</v>
      </c>
      <c r="W15" s="22" t="s">
        <v>6</v>
      </c>
      <c r="X15" s="23"/>
      <c r="Y15" s="10">
        <v>0.79388888888888887</v>
      </c>
    </row>
    <row r="16" spans="1:25" ht="30" customHeight="1" x14ac:dyDescent="0.3">
      <c r="A16" s="18">
        <v>12</v>
      </c>
      <c r="B16" s="18" t="s">
        <v>53</v>
      </c>
      <c r="C16" s="19" t="s">
        <v>53</v>
      </c>
      <c r="D16" s="18" t="s">
        <v>32</v>
      </c>
      <c r="E16" s="19" t="s">
        <v>111</v>
      </c>
      <c r="F16" s="20">
        <v>15000</v>
      </c>
      <c r="G16" s="20">
        <v>14000</v>
      </c>
      <c r="H16" s="20" t="s">
        <v>219</v>
      </c>
      <c r="I16" s="21">
        <v>96</v>
      </c>
      <c r="J16" s="21" t="s">
        <v>5</v>
      </c>
      <c r="K16" s="39">
        <v>96</v>
      </c>
      <c r="L16" s="18">
        <v>2</v>
      </c>
      <c r="M16" s="18">
        <v>3</v>
      </c>
      <c r="N16" s="18">
        <v>5</v>
      </c>
      <c r="O16" s="18">
        <v>5</v>
      </c>
      <c r="P16" s="18">
        <v>5</v>
      </c>
      <c r="Q16" s="18">
        <v>20</v>
      </c>
      <c r="R16" s="18">
        <v>5</v>
      </c>
      <c r="S16" s="18">
        <v>5</v>
      </c>
      <c r="T16" s="18">
        <v>30</v>
      </c>
      <c r="U16" s="18">
        <v>8</v>
      </c>
      <c r="V16" s="18">
        <v>8</v>
      </c>
      <c r="W16" s="22" t="s">
        <v>5</v>
      </c>
      <c r="X16" s="23"/>
      <c r="Y16" s="10">
        <v>0.93333333333333335</v>
      </c>
    </row>
    <row r="17" spans="1:25" ht="30" customHeight="1" x14ac:dyDescent="0.3">
      <c r="A17" s="18">
        <v>13</v>
      </c>
      <c r="B17" s="18" t="s">
        <v>112</v>
      </c>
      <c r="C17" s="19" t="s">
        <v>112</v>
      </c>
      <c r="D17" s="18" t="s">
        <v>113</v>
      </c>
      <c r="E17" s="19" t="s">
        <v>114</v>
      </c>
      <c r="F17" s="20">
        <v>20000</v>
      </c>
      <c r="G17" s="20">
        <v>20000</v>
      </c>
      <c r="H17" s="20" t="s">
        <v>219</v>
      </c>
      <c r="I17" s="21">
        <v>80</v>
      </c>
      <c r="J17" s="21" t="s">
        <v>6</v>
      </c>
      <c r="K17" s="39">
        <v>80</v>
      </c>
      <c r="L17" s="18">
        <v>2</v>
      </c>
      <c r="M17" s="18">
        <v>3</v>
      </c>
      <c r="N17" s="18">
        <v>5</v>
      </c>
      <c r="O17" s="18">
        <v>5</v>
      </c>
      <c r="P17" s="18">
        <v>5</v>
      </c>
      <c r="Q17" s="18">
        <v>20</v>
      </c>
      <c r="R17" s="18">
        <v>5</v>
      </c>
      <c r="S17" s="18">
        <v>5</v>
      </c>
      <c r="T17" s="18">
        <v>30</v>
      </c>
      <c r="U17" s="18">
        <v>0</v>
      </c>
      <c r="V17" s="18">
        <v>0</v>
      </c>
      <c r="W17" s="22" t="s">
        <v>6</v>
      </c>
      <c r="X17" s="23"/>
      <c r="Y17" s="10">
        <v>1</v>
      </c>
    </row>
    <row r="18" spans="1:25" ht="30" customHeight="1" x14ac:dyDescent="0.3">
      <c r="A18" s="18">
        <v>14</v>
      </c>
      <c r="B18" s="18" t="s">
        <v>112</v>
      </c>
      <c r="C18" s="19" t="s">
        <v>112</v>
      </c>
      <c r="D18" s="18" t="s">
        <v>115</v>
      </c>
      <c r="E18" s="19" t="s">
        <v>116</v>
      </c>
      <c r="F18" s="20">
        <v>40000</v>
      </c>
      <c r="G18" s="20">
        <v>40000</v>
      </c>
      <c r="H18" s="20" t="s">
        <v>219</v>
      </c>
      <c r="I18" s="21">
        <v>87</v>
      </c>
      <c r="J18" s="21" t="s">
        <v>6</v>
      </c>
      <c r="K18" s="39">
        <v>87</v>
      </c>
      <c r="L18" s="18">
        <v>2</v>
      </c>
      <c r="M18" s="18">
        <v>3</v>
      </c>
      <c r="N18" s="18">
        <v>5</v>
      </c>
      <c r="O18" s="18">
        <v>5</v>
      </c>
      <c r="P18" s="18">
        <v>5</v>
      </c>
      <c r="Q18" s="18">
        <v>20</v>
      </c>
      <c r="R18" s="18">
        <v>4</v>
      </c>
      <c r="S18" s="18">
        <v>5</v>
      </c>
      <c r="T18" s="18">
        <v>30</v>
      </c>
      <c r="U18" s="18">
        <v>0</v>
      </c>
      <c r="V18" s="18">
        <v>8</v>
      </c>
      <c r="W18" s="22" t="s">
        <v>6</v>
      </c>
      <c r="X18" s="23"/>
      <c r="Y18" s="10">
        <v>1</v>
      </c>
    </row>
    <row r="19" spans="1:25" ht="30" customHeight="1" x14ac:dyDescent="0.3">
      <c r="A19" s="18">
        <v>15</v>
      </c>
      <c r="B19" s="18" t="s">
        <v>117</v>
      </c>
      <c r="C19" s="19" t="s">
        <v>117</v>
      </c>
      <c r="D19" s="18" t="s">
        <v>118</v>
      </c>
      <c r="E19" s="19" t="s">
        <v>119</v>
      </c>
      <c r="F19" s="20">
        <v>35000</v>
      </c>
      <c r="G19" s="20">
        <v>32500</v>
      </c>
      <c r="H19" s="20" t="s">
        <v>219</v>
      </c>
      <c r="I19" s="21">
        <v>80</v>
      </c>
      <c r="J19" s="27" t="s">
        <v>6</v>
      </c>
      <c r="K19" s="39">
        <v>80</v>
      </c>
      <c r="L19" s="18">
        <v>2</v>
      </c>
      <c r="M19" s="18">
        <v>3</v>
      </c>
      <c r="N19" s="18">
        <v>5</v>
      </c>
      <c r="O19" s="18">
        <v>5</v>
      </c>
      <c r="P19" s="18">
        <v>5</v>
      </c>
      <c r="Q19" s="18">
        <v>20</v>
      </c>
      <c r="R19" s="18">
        <v>5</v>
      </c>
      <c r="S19" s="18">
        <v>5</v>
      </c>
      <c r="T19" s="18">
        <v>30</v>
      </c>
      <c r="U19" s="18">
        <v>0</v>
      </c>
      <c r="V19" s="18">
        <v>0</v>
      </c>
      <c r="W19" s="26" t="s">
        <v>6</v>
      </c>
      <c r="X19" s="23"/>
      <c r="Y19" s="10">
        <v>0.92800000000000005</v>
      </c>
    </row>
    <row r="20" spans="1:25" ht="30" customHeight="1" x14ac:dyDescent="0.3">
      <c r="A20" s="18">
        <v>16</v>
      </c>
      <c r="B20" s="18" t="s">
        <v>49</v>
      </c>
      <c r="C20" s="19" t="s">
        <v>10</v>
      </c>
      <c r="D20" s="18" t="s">
        <v>33</v>
      </c>
      <c r="E20" s="19" t="s">
        <v>81</v>
      </c>
      <c r="F20" s="20">
        <v>54000</v>
      </c>
      <c r="G20" s="20">
        <v>51500</v>
      </c>
      <c r="H20" s="20" t="s">
        <v>221</v>
      </c>
      <c r="I20" s="21">
        <v>88</v>
      </c>
      <c r="J20" s="21" t="s">
        <v>6</v>
      </c>
      <c r="K20" s="39">
        <v>81</v>
      </c>
      <c r="L20" s="18">
        <v>2</v>
      </c>
      <c r="M20" s="18">
        <v>3</v>
      </c>
      <c r="N20" s="18">
        <v>5</v>
      </c>
      <c r="O20" s="18">
        <v>5</v>
      </c>
      <c r="P20" s="18">
        <v>5</v>
      </c>
      <c r="Q20" s="18">
        <v>16</v>
      </c>
      <c r="R20" s="18">
        <v>5</v>
      </c>
      <c r="S20" s="18">
        <v>5</v>
      </c>
      <c r="T20" s="18">
        <v>24</v>
      </c>
      <c r="U20" s="18">
        <v>5</v>
      </c>
      <c r="V20" s="18">
        <v>6</v>
      </c>
      <c r="W20" s="22" t="s">
        <v>6</v>
      </c>
      <c r="X20" s="23"/>
      <c r="Y20" s="10">
        <v>0.95370370370370372</v>
      </c>
    </row>
    <row r="21" spans="1:25" ht="30" customHeight="1" x14ac:dyDescent="0.3">
      <c r="A21" s="18">
        <v>17</v>
      </c>
      <c r="B21" s="18" t="s">
        <v>49</v>
      </c>
      <c r="C21" s="19" t="s">
        <v>10</v>
      </c>
      <c r="D21" s="18" t="s">
        <v>34</v>
      </c>
      <c r="E21" s="19" t="s">
        <v>82</v>
      </c>
      <c r="F21" s="20">
        <v>11000</v>
      </c>
      <c r="G21" s="20">
        <v>10389</v>
      </c>
      <c r="H21" s="20" t="s">
        <v>221</v>
      </c>
      <c r="I21" s="21">
        <v>66</v>
      </c>
      <c r="J21" s="21" t="s">
        <v>8</v>
      </c>
      <c r="K21" s="39">
        <v>62</v>
      </c>
      <c r="L21" s="18">
        <v>2</v>
      </c>
      <c r="M21" s="18">
        <v>3</v>
      </c>
      <c r="N21" s="18">
        <v>5</v>
      </c>
      <c r="O21" s="18">
        <v>5</v>
      </c>
      <c r="P21" s="18">
        <v>5</v>
      </c>
      <c r="Q21" s="18">
        <v>8</v>
      </c>
      <c r="R21" s="18">
        <v>4</v>
      </c>
      <c r="S21" s="18">
        <v>5</v>
      </c>
      <c r="T21" s="18">
        <v>12</v>
      </c>
      <c r="U21" s="18">
        <v>5</v>
      </c>
      <c r="V21" s="18">
        <v>8</v>
      </c>
      <c r="W21" s="22" t="s">
        <v>8</v>
      </c>
      <c r="X21" s="23"/>
      <c r="Y21" s="10">
        <v>0.94445454545454544</v>
      </c>
    </row>
    <row r="22" spans="1:25" ht="30" customHeight="1" x14ac:dyDescent="0.3">
      <c r="A22" s="18">
        <v>18</v>
      </c>
      <c r="B22" s="18" t="s">
        <v>49</v>
      </c>
      <c r="C22" s="19" t="s">
        <v>10</v>
      </c>
      <c r="D22" s="18" t="s">
        <v>35</v>
      </c>
      <c r="E22" s="19" t="s">
        <v>83</v>
      </c>
      <c r="F22" s="20">
        <v>6000</v>
      </c>
      <c r="G22" s="20">
        <v>5933</v>
      </c>
      <c r="H22" s="20" t="s">
        <v>221</v>
      </c>
      <c r="I22" s="21">
        <v>79</v>
      </c>
      <c r="J22" s="27" t="s">
        <v>7</v>
      </c>
      <c r="K22" s="39">
        <v>78</v>
      </c>
      <c r="L22" s="18">
        <v>2</v>
      </c>
      <c r="M22" s="18">
        <v>3</v>
      </c>
      <c r="N22" s="18">
        <v>5</v>
      </c>
      <c r="O22" s="18">
        <v>5</v>
      </c>
      <c r="P22" s="18">
        <v>4</v>
      </c>
      <c r="Q22" s="18">
        <v>16</v>
      </c>
      <c r="R22" s="18">
        <v>5</v>
      </c>
      <c r="S22" s="18">
        <v>5</v>
      </c>
      <c r="T22" s="18">
        <v>24</v>
      </c>
      <c r="U22" s="18">
        <v>5</v>
      </c>
      <c r="V22" s="18">
        <v>4</v>
      </c>
      <c r="W22" s="22" t="s">
        <v>7</v>
      </c>
      <c r="X22" s="23"/>
      <c r="Y22" s="10">
        <v>0.98883333333333334</v>
      </c>
    </row>
    <row r="23" spans="1:25" ht="30" customHeight="1" x14ac:dyDescent="0.3">
      <c r="A23" s="18">
        <v>19</v>
      </c>
      <c r="B23" s="18" t="s">
        <v>49</v>
      </c>
      <c r="C23" s="19" t="s">
        <v>11</v>
      </c>
      <c r="D23" s="18" t="s">
        <v>36</v>
      </c>
      <c r="E23" s="19" t="s">
        <v>120</v>
      </c>
      <c r="F23" s="20">
        <v>40000</v>
      </c>
      <c r="G23" s="20">
        <v>0</v>
      </c>
      <c r="H23" s="20" t="s">
        <v>221</v>
      </c>
      <c r="I23" s="21">
        <v>72</v>
      </c>
      <c r="J23" s="21" t="s">
        <v>7</v>
      </c>
      <c r="K23" s="39">
        <v>70</v>
      </c>
      <c r="L23" s="18">
        <v>2</v>
      </c>
      <c r="M23" s="18">
        <v>3</v>
      </c>
      <c r="N23" s="18">
        <v>5</v>
      </c>
      <c r="O23" s="18">
        <v>5</v>
      </c>
      <c r="P23" s="18">
        <v>5</v>
      </c>
      <c r="Q23" s="18">
        <v>8</v>
      </c>
      <c r="R23" s="18">
        <v>5</v>
      </c>
      <c r="S23" s="18">
        <v>5</v>
      </c>
      <c r="T23" s="18">
        <v>12</v>
      </c>
      <c r="U23" s="18">
        <v>10</v>
      </c>
      <c r="V23" s="18">
        <v>10</v>
      </c>
      <c r="W23" s="22" t="s">
        <v>7</v>
      </c>
      <c r="X23" s="23"/>
      <c r="Y23" s="10">
        <v>0</v>
      </c>
    </row>
    <row r="24" spans="1:25" ht="30" customHeight="1" x14ac:dyDescent="0.3">
      <c r="A24" s="18">
        <v>20</v>
      </c>
      <c r="B24" s="18" t="s">
        <v>49</v>
      </c>
      <c r="C24" s="19" t="s">
        <v>71</v>
      </c>
      <c r="D24" s="18" t="s">
        <v>37</v>
      </c>
      <c r="E24" s="19" t="s">
        <v>84</v>
      </c>
      <c r="F24" s="20">
        <v>13000</v>
      </c>
      <c r="G24" s="20">
        <v>12910</v>
      </c>
      <c r="H24" s="20" t="s">
        <v>221</v>
      </c>
      <c r="I24" s="21">
        <v>86</v>
      </c>
      <c r="J24" s="21" t="s">
        <v>6</v>
      </c>
      <c r="K24" s="39">
        <v>79</v>
      </c>
      <c r="L24" s="18">
        <v>2</v>
      </c>
      <c r="M24" s="18">
        <v>3</v>
      </c>
      <c r="N24" s="18">
        <v>4</v>
      </c>
      <c r="O24" s="18">
        <v>5</v>
      </c>
      <c r="P24" s="18">
        <v>4</v>
      </c>
      <c r="Q24" s="18">
        <v>16</v>
      </c>
      <c r="R24" s="18">
        <v>3</v>
      </c>
      <c r="S24" s="18">
        <v>5</v>
      </c>
      <c r="T24" s="18">
        <v>24</v>
      </c>
      <c r="U24" s="18">
        <v>5</v>
      </c>
      <c r="V24" s="18">
        <v>8</v>
      </c>
      <c r="W24" s="22" t="s">
        <v>7</v>
      </c>
      <c r="X24" s="23"/>
      <c r="Y24" s="10">
        <v>0.99307692307692308</v>
      </c>
    </row>
    <row r="25" spans="1:25" ht="30" customHeight="1" x14ac:dyDescent="0.3">
      <c r="A25" s="18">
        <v>21</v>
      </c>
      <c r="B25" s="18" t="s">
        <v>49</v>
      </c>
      <c r="C25" s="19" t="s">
        <v>71</v>
      </c>
      <c r="D25" s="18" t="s">
        <v>37</v>
      </c>
      <c r="E25" s="19" t="s">
        <v>85</v>
      </c>
      <c r="F25" s="20">
        <v>5000</v>
      </c>
      <c r="G25" s="20">
        <v>3282</v>
      </c>
      <c r="H25" s="20" t="s">
        <v>221</v>
      </c>
      <c r="I25" s="21">
        <v>79</v>
      </c>
      <c r="J25" s="21" t="s">
        <v>7</v>
      </c>
      <c r="K25" s="39">
        <v>76</v>
      </c>
      <c r="L25" s="18">
        <v>2</v>
      </c>
      <c r="M25" s="18">
        <v>3</v>
      </c>
      <c r="N25" s="18">
        <v>4</v>
      </c>
      <c r="O25" s="18">
        <v>5</v>
      </c>
      <c r="P25" s="18">
        <v>4</v>
      </c>
      <c r="Q25" s="18">
        <v>12</v>
      </c>
      <c r="R25" s="18">
        <v>4</v>
      </c>
      <c r="S25" s="18">
        <v>5</v>
      </c>
      <c r="T25" s="18">
        <v>24</v>
      </c>
      <c r="U25" s="18">
        <v>5</v>
      </c>
      <c r="V25" s="18">
        <v>8</v>
      </c>
      <c r="W25" s="22" t="s">
        <v>7</v>
      </c>
      <c r="X25" s="23"/>
      <c r="Y25" s="10">
        <v>0.65639999999999998</v>
      </c>
    </row>
    <row r="26" spans="1:25" ht="27.75" customHeight="1" x14ac:dyDescent="0.3">
      <c r="A26" s="18">
        <v>22</v>
      </c>
      <c r="B26" s="18" t="s">
        <v>49</v>
      </c>
      <c r="C26" s="19" t="s">
        <v>71</v>
      </c>
      <c r="D26" s="23" t="s">
        <v>121</v>
      </c>
      <c r="E26" s="19" t="s">
        <v>122</v>
      </c>
      <c r="F26" s="20">
        <v>10000</v>
      </c>
      <c r="G26" s="20">
        <v>10000</v>
      </c>
      <c r="H26" s="24" t="s">
        <v>221</v>
      </c>
      <c r="I26" s="21">
        <v>69</v>
      </c>
      <c r="J26" s="27" t="s">
        <v>8</v>
      </c>
      <c r="K26" s="39">
        <v>69</v>
      </c>
      <c r="L26" s="18">
        <v>2</v>
      </c>
      <c r="M26" s="18">
        <v>2</v>
      </c>
      <c r="N26" s="18">
        <v>3</v>
      </c>
      <c r="O26" s="18">
        <v>3</v>
      </c>
      <c r="P26" s="18">
        <v>3</v>
      </c>
      <c r="Q26" s="18">
        <v>20</v>
      </c>
      <c r="R26" s="18">
        <v>3</v>
      </c>
      <c r="S26" s="18">
        <v>5</v>
      </c>
      <c r="T26" s="18">
        <v>12</v>
      </c>
      <c r="U26" s="18">
        <v>10</v>
      </c>
      <c r="V26" s="18">
        <v>6</v>
      </c>
      <c r="W26" s="26" t="s">
        <v>8</v>
      </c>
      <c r="X26" s="19"/>
      <c r="Y26" s="10">
        <v>1</v>
      </c>
    </row>
    <row r="27" spans="1:25" ht="30" customHeight="1" x14ac:dyDescent="0.3">
      <c r="A27" s="18">
        <v>23</v>
      </c>
      <c r="B27" s="18" t="s">
        <v>49</v>
      </c>
      <c r="C27" s="19" t="s">
        <v>71</v>
      </c>
      <c r="D27" s="18" t="s">
        <v>121</v>
      </c>
      <c r="E27" s="19" t="s">
        <v>123</v>
      </c>
      <c r="F27" s="20">
        <v>5000</v>
      </c>
      <c r="G27" s="20">
        <v>4000</v>
      </c>
      <c r="H27" s="20" t="s">
        <v>221</v>
      </c>
      <c r="I27" s="21">
        <v>84</v>
      </c>
      <c r="J27" s="21" t="s">
        <v>6</v>
      </c>
      <c r="K27" s="39">
        <v>83</v>
      </c>
      <c r="L27" s="18">
        <v>2</v>
      </c>
      <c r="M27" s="18">
        <v>2</v>
      </c>
      <c r="N27" s="18">
        <v>4</v>
      </c>
      <c r="O27" s="18">
        <v>5</v>
      </c>
      <c r="P27" s="18">
        <v>5</v>
      </c>
      <c r="Q27" s="18">
        <v>16</v>
      </c>
      <c r="R27" s="18">
        <v>5</v>
      </c>
      <c r="S27" s="18">
        <v>5</v>
      </c>
      <c r="T27" s="18">
        <v>24</v>
      </c>
      <c r="U27" s="18">
        <v>5</v>
      </c>
      <c r="V27" s="18">
        <v>10</v>
      </c>
      <c r="W27" s="22" t="s">
        <v>6</v>
      </c>
      <c r="X27" s="19"/>
      <c r="Y27" s="10">
        <v>0.8</v>
      </c>
    </row>
    <row r="28" spans="1:25" ht="30" customHeight="1" x14ac:dyDescent="0.3">
      <c r="A28" s="18">
        <v>24</v>
      </c>
      <c r="B28" s="18" t="s">
        <v>72</v>
      </c>
      <c r="C28" s="19" t="s">
        <v>72</v>
      </c>
      <c r="D28" s="18" t="s">
        <v>38</v>
      </c>
      <c r="E28" s="19" t="s">
        <v>86</v>
      </c>
      <c r="F28" s="20">
        <v>14400</v>
      </c>
      <c r="G28" s="20">
        <v>6322</v>
      </c>
      <c r="H28" s="20" t="s">
        <v>219</v>
      </c>
      <c r="I28" s="21">
        <v>71</v>
      </c>
      <c r="J28" s="21" t="s">
        <v>7</v>
      </c>
      <c r="K28" s="39">
        <v>70</v>
      </c>
      <c r="L28" s="18">
        <v>2</v>
      </c>
      <c r="M28" s="18">
        <v>3</v>
      </c>
      <c r="N28" s="18">
        <v>5</v>
      </c>
      <c r="O28" s="18">
        <v>5</v>
      </c>
      <c r="P28" s="18">
        <v>5</v>
      </c>
      <c r="Q28" s="18">
        <v>8</v>
      </c>
      <c r="R28" s="18">
        <v>5</v>
      </c>
      <c r="S28" s="18">
        <v>5</v>
      </c>
      <c r="T28" s="18">
        <v>12</v>
      </c>
      <c r="U28" s="18">
        <v>10</v>
      </c>
      <c r="V28" s="18">
        <v>10</v>
      </c>
      <c r="W28" s="22" t="s">
        <v>7</v>
      </c>
      <c r="X28" s="23"/>
      <c r="Y28" s="10">
        <v>0.44</v>
      </c>
    </row>
    <row r="29" spans="1:25" ht="30" customHeight="1" x14ac:dyDescent="0.3">
      <c r="A29" s="18">
        <v>25</v>
      </c>
      <c r="B29" s="18" t="s">
        <v>72</v>
      </c>
      <c r="C29" s="19" t="s">
        <v>72</v>
      </c>
      <c r="D29" s="18" t="s">
        <v>38</v>
      </c>
      <c r="E29" s="19" t="s">
        <v>87</v>
      </c>
      <c r="F29" s="20">
        <v>4000</v>
      </c>
      <c r="G29" s="20">
        <v>3011</v>
      </c>
      <c r="H29" s="20" t="s">
        <v>219</v>
      </c>
      <c r="I29" s="21">
        <v>75</v>
      </c>
      <c r="J29" s="27" t="s">
        <v>7</v>
      </c>
      <c r="K29" s="39">
        <v>73</v>
      </c>
      <c r="L29" s="18">
        <v>2</v>
      </c>
      <c r="M29" s="18">
        <v>3</v>
      </c>
      <c r="N29" s="18">
        <v>5</v>
      </c>
      <c r="O29" s="18">
        <v>5</v>
      </c>
      <c r="P29" s="18">
        <v>5</v>
      </c>
      <c r="Q29" s="18">
        <v>8</v>
      </c>
      <c r="R29" s="18">
        <v>4</v>
      </c>
      <c r="S29" s="18">
        <v>5</v>
      </c>
      <c r="T29" s="18">
        <v>18</v>
      </c>
      <c r="U29" s="18">
        <v>8</v>
      </c>
      <c r="V29" s="18">
        <v>10</v>
      </c>
      <c r="W29" s="26" t="s">
        <v>7</v>
      </c>
      <c r="X29" s="23"/>
      <c r="Y29" s="10">
        <v>0.75</v>
      </c>
    </row>
    <row r="30" spans="1:25" ht="30" customHeight="1" x14ac:dyDescent="0.3">
      <c r="A30" s="18">
        <v>26</v>
      </c>
      <c r="B30" s="18" t="s">
        <v>72</v>
      </c>
      <c r="C30" s="19" t="s">
        <v>72</v>
      </c>
      <c r="D30" s="18" t="s">
        <v>38</v>
      </c>
      <c r="E30" s="19" t="s">
        <v>124</v>
      </c>
      <c r="F30" s="20">
        <v>20000</v>
      </c>
      <c r="G30" s="20">
        <v>19590</v>
      </c>
      <c r="H30" s="20" t="s">
        <v>219</v>
      </c>
      <c r="I30" s="21">
        <v>89</v>
      </c>
      <c r="J30" s="21" t="s">
        <v>6</v>
      </c>
      <c r="K30" s="39">
        <v>83</v>
      </c>
      <c r="L30" s="18">
        <v>2</v>
      </c>
      <c r="M30" s="18">
        <v>3</v>
      </c>
      <c r="N30" s="18">
        <v>4</v>
      </c>
      <c r="O30" s="18">
        <v>5</v>
      </c>
      <c r="P30" s="18">
        <v>4</v>
      </c>
      <c r="Q30" s="18">
        <v>16</v>
      </c>
      <c r="R30" s="18">
        <v>4</v>
      </c>
      <c r="S30" s="18">
        <v>5</v>
      </c>
      <c r="T30" s="18">
        <v>24</v>
      </c>
      <c r="U30" s="18">
        <v>8</v>
      </c>
      <c r="V30" s="18">
        <v>8</v>
      </c>
      <c r="W30" s="22" t="s">
        <v>6</v>
      </c>
      <c r="X30" s="23"/>
      <c r="Y30" s="10">
        <v>0.98</v>
      </c>
    </row>
    <row r="31" spans="1:25" ht="30" customHeight="1" x14ac:dyDescent="0.3">
      <c r="A31" s="18">
        <v>27</v>
      </c>
      <c r="B31" s="18" t="s">
        <v>50</v>
      </c>
      <c r="C31" s="19" t="s">
        <v>12</v>
      </c>
      <c r="D31" s="18" t="s">
        <v>39</v>
      </c>
      <c r="E31" s="19" t="s">
        <v>88</v>
      </c>
      <c r="F31" s="20">
        <v>2400</v>
      </c>
      <c r="G31" s="20">
        <v>250</v>
      </c>
      <c r="H31" s="20" t="s">
        <v>219</v>
      </c>
      <c r="I31" s="21">
        <v>71</v>
      </c>
      <c r="J31" s="21" t="s">
        <v>7</v>
      </c>
      <c r="K31" s="39">
        <v>75</v>
      </c>
      <c r="L31" s="18">
        <v>2</v>
      </c>
      <c r="M31" s="18">
        <v>2</v>
      </c>
      <c r="N31" s="18">
        <v>4</v>
      </c>
      <c r="O31" s="18">
        <v>4</v>
      </c>
      <c r="P31" s="18">
        <v>4</v>
      </c>
      <c r="Q31" s="18">
        <v>12</v>
      </c>
      <c r="R31" s="18">
        <v>3</v>
      </c>
      <c r="S31" s="18">
        <v>5</v>
      </c>
      <c r="T31" s="18">
        <v>24</v>
      </c>
      <c r="U31" s="18">
        <v>5</v>
      </c>
      <c r="V31" s="18">
        <v>10</v>
      </c>
      <c r="W31" s="22" t="s">
        <v>7</v>
      </c>
      <c r="X31" s="19"/>
      <c r="Y31" s="10">
        <v>0.104</v>
      </c>
    </row>
    <row r="32" spans="1:25" ht="30" customHeight="1" x14ac:dyDescent="0.3">
      <c r="A32" s="18">
        <v>28</v>
      </c>
      <c r="B32" s="18" t="s">
        <v>50</v>
      </c>
      <c r="C32" s="19" t="s">
        <v>13</v>
      </c>
      <c r="D32" s="18" t="s">
        <v>55</v>
      </c>
      <c r="E32" s="19" t="s">
        <v>89</v>
      </c>
      <c r="F32" s="20">
        <v>15000</v>
      </c>
      <c r="G32" s="20">
        <v>14600</v>
      </c>
      <c r="H32" s="20" t="s">
        <v>219</v>
      </c>
      <c r="I32" s="21">
        <v>94</v>
      </c>
      <c r="J32" s="21" t="s">
        <v>5</v>
      </c>
      <c r="K32" s="39">
        <v>83</v>
      </c>
      <c r="L32" s="18">
        <v>2</v>
      </c>
      <c r="M32" s="18">
        <v>3</v>
      </c>
      <c r="N32" s="18">
        <v>5</v>
      </c>
      <c r="O32" s="18">
        <v>5</v>
      </c>
      <c r="P32" s="18">
        <v>5</v>
      </c>
      <c r="Q32" s="18">
        <v>16</v>
      </c>
      <c r="R32" s="18">
        <v>5</v>
      </c>
      <c r="S32" s="18">
        <v>5</v>
      </c>
      <c r="T32" s="18">
        <v>24</v>
      </c>
      <c r="U32" s="18">
        <v>5</v>
      </c>
      <c r="V32" s="18">
        <v>8</v>
      </c>
      <c r="W32" s="22" t="s">
        <v>6</v>
      </c>
      <c r="X32" s="23"/>
      <c r="Y32" s="10">
        <v>0.97299999999999998</v>
      </c>
    </row>
    <row r="33" spans="1:25" ht="30" customHeight="1" x14ac:dyDescent="0.3">
      <c r="A33" s="18">
        <v>29</v>
      </c>
      <c r="B33" s="18" t="s">
        <v>125</v>
      </c>
      <c r="C33" s="19" t="s">
        <v>126</v>
      </c>
      <c r="D33" s="18" t="s">
        <v>127</v>
      </c>
      <c r="E33" s="19" t="s">
        <v>128</v>
      </c>
      <c r="F33" s="20">
        <v>1000</v>
      </c>
      <c r="G33" s="20">
        <v>0</v>
      </c>
      <c r="H33" s="20" t="s">
        <v>219</v>
      </c>
      <c r="I33" s="21">
        <v>79</v>
      </c>
      <c r="J33" s="21" t="s">
        <v>7</v>
      </c>
      <c r="K33" s="39">
        <v>79</v>
      </c>
      <c r="L33" s="18">
        <v>2</v>
      </c>
      <c r="M33" s="18">
        <v>2</v>
      </c>
      <c r="N33" s="18">
        <v>4</v>
      </c>
      <c r="O33" s="18">
        <v>4</v>
      </c>
      <c r="P33" s="18">
        <v>4</v>
      </c>
      <c r="Q33" s="18">
        <v>20</v>
      </c>
      <c r="R33" s="18">
        <v>4</v>
      </c>
      <c r="S33" s="18">
        <v>5</v>
      </c>
      <c r="T33" s="18">
        <v>18</v>
      </c>
      <c r="U33" s="18">
        <v>8</v>
      </c>
      <c r="V33" s="18">
        <v>8</v>
      </c>
      <c r="W33" s="22" t="s">
        <v>7</v>
      </c>
      <c r="X33" s="23"/>
      <c r="Y33" s="10">
        <v>0</v>
      </c>
    </row>
    <row r="34" spans="1:25" ht="30" customHeight="1" x14ac:dyDescent="0.3">
      <c r="A34" s="18">
        <v>30</v>
      </c>
      <c r="B34" s="18" t="s">
        <v>125</v>
      </c>
      <c r="C34" s="19" t="s">
        <v>73</v>
      </c>
      <c r="D34" s="18" t="s">
        <v>40</v>
      </c>
      <c r="E34" s="19" t="s">
        <v>129</v>
      </c>
      <c r="F34" s="20">
        <v>18000</v>
      </c>
      <c r="G34" s="20">
        <v>1794</v>
      </c>
      <c r="H34" s="20" t="s">
        <v>219</v>
      </c>
      <c r="I34" s="21">
        <v>70</v>
      </c>
      <c r="J34" s="21" t="s">
        <v>7</v>
      </c>
      <c r="K34" s="39">
        <v>70</v>
      </c>
      <c r="L34" s="18">
        <v>2</v>
      </c>
      <c r="M34" s="18">
        <v>3</v>
      </c>
      <c r="N34" s="18">
        <v>5</v>
      </c>
      <c r="O34" s="18">
        <v>5</v>
      </c>
      <c r="P34" s="18">
        <v>5</v>
      </c>
      <c r="Q34" s="18">
        <v>0</v>
      </c>
      <c r="R34" s="18">
        <v>5</v>
      </c>
      <c r="S34" s="18">
        <v>5</v>
      </c>
      <c r="T34" s="18">
        <v>30</v>
      </c>
      <c r="U34" s="18">
        <v>0</v>
      </c>
      <c r="V34" s="18">
        <v>10</v>
      </c>
      <c r="W34" s="22" t="s">
        <v>7</v>
      </c>
      <c r="X34" s="23"/>
      <c r="Y34" s="10">
        <v>0.1</v>
      </c>
    </row>
    <row r="35" spans="1:25" ht="30" customHeight="1" x14ac:dyDescent="0.3">
      <c r="A35" s="18">
        <v>31</v>
      </c>
      <c r="B35" s="18" t="s">
        <v>125</v>
      </c>
      <c r="C35" s="19" t="s">
        <v>73</v>
      </c>
      <c r="D35" s="18" t="s">
        <v>41</v>
      </c>
      <c r="E35" s="19" t="s">
        <v>130</v>
      </c>
      <c r="F35" s="20">
        <v>60000</v>
      </c>
      <c r="G35" s="20">
        <v>60000</v>
      </c>
      <c r="H35" s="20" t="s">
        <v>219</v>
      </c>
      <c r="I35" s="21">
        <v>90</v>
      </c>
      <c r="J35" s="21" t="s">
        <v>5</v>
      </c>
      <c r="K35" s="39">
        <v>89</v>
      </c>
      <c r="L35" s="18">
        <v>2</v>
      </c>
      <c r="M35" s="18">
        <v>3</v>
      </c>
      <c r="N35" s="18">
        <v>5</v>
      </c>
      <c r="O35" s="18">
        <v>5</v>
      </c>
      <c r="P35" s="18">
        <v>5</v>
      </c>
      <c r="Q35" s="18">
        <v>20</v>
      </c>
      <c r="R35" s="18">
        <v>5</v>
      </c>
      <c r="S35" s="18">
        <v>5</v>
      </c>
      <c r="T35" s="18">
        <v>30</v>
      </c>
      <c r="U35" s="18">
        <v>5</v>
      </c>
      <c r="V35" s="18">
        <v>4</v>
      </c>
      <c r="W35" s="22" t="s">
        <v>6</v>
      </c>
      <c r="X35" s="23"/>
      <c r="Y35" s="10">
        <v>1</v>
      </c>
    </row>
    <row r="36" spans="1:25" ht="30" customHeight="1" x14ac:dyDescent="0.3">
      <c r="A36" s="18">
        <v>32</v>
      </c>
      <c r="B36" s="18" t="s">
        <v>131</v>
      </c>
      <c r="C36" s="19" t="s">
        <v>132</v>
      </c>
      <c r="D36" s="18" t="s">
        <v>133</v>
      </c>
      <c r="E36" s="19" t="s">
        <v>134</v>
      </c>
      <c r="F36" s="20">
        <v>20000</v>
      </c>
      <c r="G36" s="20">
        <v>19000</v>
      </c>
      <c r="H36" s="20" t="s">
        <v>219</v>
      </c>
      <c r="I36" s="21">
        <v>84</v>
      </c>
      <c r="J36" s="21" t="s">
        <v>6</v>
      </c>
      <c r="K36" s="39">
        <v>78</v>
      </c>
      <c r="L36" s="18">
        <v>2</v>
      </c>
      <c r="M36" s="18">
        <v>2</v>
      </c>
      <c r="N36" s="18">
        <v>4</v>
      </c>
      <c r="O36" s="18">
        <v>4</v>
      </c>
      <c r="P36" s="18">
        <v>4</v>
      </c>
      <c r="Q36" s="18">
        <v>16</v>
      </c>
      <c r="R36" s="18">
        <v>4</v>
      </c>
      <c r="S36" s="18">
        <v>5</v>
      </c>
      <c r="T36" s="18">
        <v>24</v>
      </c>
      <c r="U36" s="18">
        <v>5</v>
      </c>
      <c r="V36" s="18">
        <v>8</v>
      </c>
      <c r="W36" s="22" t="s">
        <v>7</v>
      </c>
      <c r="X36" s="23"/>
      <c r="Y36" s="10">
        <v>1</v>
      </c>
    </row>
    <row r="37" spans="1:25" ht="30" customHeight="1" x14ac:dyDescent="0.3">
      <c r="A37" s="18">
        <v>33</v>
      </c>
      <c r="B37" s="18" t="s">
        <v>135</v>
      </c>
      <c r="C37" s="19" t="s">
        <v>136</v>
      </c>
      <c r="D37" s="18" t="s">
        <v>137</v>
      </c>
      <c r="E37" s="19" t="s">
        <v>138</v>
      </c>
      <c r="F37" s="20">
        <v>20000</v>
      </c>
      <c r="G37" s="20">
        <v>17940</v>
      </c>
      <c r="H37" s="20" t="s">
        <v>219</v>
      </c>
      <c r="I37" s="21">
        <v>92</v>
      </c>
      <c r="J37" s="21" t="s">
        <v>5</v>
      </c>
      <c r="K37" s="39">
        <v>89</v>
      </c>
      <c r="L37" s="18">
        <v>2</v>
      </c>
      <c r="M37" s="18">
        <v>3</v>
      </c>
      <c r="N37" s="18">
        <v>5</v>
      </c>
      <c r="O37" s="18">
        <v>4</v>
      </c>
      <c r="P37" s="18">
        <v>4</v>
      </c>
      <c r="Q37" s="18">
        <v>16</v>
      </c>
      <c r="R37" s="18">
        <v>5</v>
      </c>
      <c r="S37" s="18">
        <v>5</v>
      </c>
      <c r="T37" s="18">
        <v>30</v>
      </c>
      <c r="U37" s="18">
        <v>5</v>
      </c>
      <c r="V37" s="18">
        <v>10</v>
      </c>
      <c r="W37" s="22" t="s">
        <v>6</v>
      </c>
      <c r="X37" s="23"/>
      <c r="Y37" s="10">
        <v>0.89700000000000002</v>
      </c>
    </row>
    <row r="38" spans="1:25" ht="30" customHeight="1" x14ac:dyDescent="0.3">
      <c r="A38" s="18">
        <v>34</v>
      </c>
      <c r="B38" s="18" t="s">
        <v>51</v>
      </c>
      <c r="C38" s="19" t="s">
        <v>14</v>
      </c>
      <c r="D38" s="18" t="s">
        <v>42</v>
      </c>
      <c r="E38" s="19" t="s">
        <v>90</v>
      </c>
      <c r="F38" s="20">
        <v>150000</v>
      </c>
      <c r="G38" s="20">
        <v>143827</v>
      </c>
      <c r="H38" s="20" t="s">
        <v>221</v>
      </c>
      <c r="I38" s="21">
        <v>100</v>
      </c>
      <c r="J38" s="21" t="s">
        <v>5</v>
      </c>
      <c r="K38" s="39">
        <v>96</v>
      </c>
      <c r="L38" s="18">
        <v>2</v>
      </c>
      <c r="M38" s="18">
        <v>3</v>
      </c>
      <c r="N38" s="18">
        <v>5</v>
      </c>
      <c r="O38" s="18">
        <v>5</v>
      </c>
      <c r="P38" s="18">
        <v>5</v>
      </c>
      <c r="Q38" s="18">
        <v>16</v>
      </c>
      <c r="R38" s="18">
        <v>5</v>
      </c>
      <c r="S38" s="18">
        <v>5</v>
      </c>
      <c r="T38" s="18">
        <v>30</v>
      </c>
      <c r="U38" s="18">
        <v>10</v>
      </c>
      <c r="V38" s="18">
        <v>10</v>
      </c>
      <c r="W38" s="22" t="s">
        <v>5</v>
      </c>
      <c r="X38" s="23"/>
      <c r="Y38" s="10">
        <v>0.96</v>
      </c>
    </row>
    <row r="39" spans="1:25" ht="30" customHeight="1" x14ac:dyDescent="0.3">
      <c r="A39" s="18">
        <v>35</v>
      </c>
      <c r="B39" s="18" t="s">
        <v>51</v>
      </c>
      <c r="C39" s="19" t="s">
        <v>14</v>
      </c>
      <c r="D39" s="18" t="s">
        <v>43</v>
      </c>
      <c r="E39" s="19" t="s">
        <v>91</v>
      </c>
      <c r="F39" s="20">
        <v>7350</v>
      </c>
      <c r="G39" s="20">
        <v>7350</v>
      </c>
      <c r="H39" s="20" t="s">
        <v>221</v>
      </c>
      <c r="I39" s="21">
        <v>100</v>
      </c>
      <c r="J39" s="21" t="s">
        <v>5</v>
      </c>
      <c r="K39" s="39">
        <v>100</v>
      </c>
      <c r="L39" s="18">
        <v>2</v>
      </c>
      <c r="M39" s="18">
        <v>3</v>
      </c>
      <c r="N39" s="18">
        <v>5</v>
      </c>
      <c r="O39" s="18">
        <v>5</v>
      </c>
      <c r="P39" s="18">
        <v>5</v>
      </c>
      <c r="Q39" s="18">
        <v>20</v>
      </c>
      <c r="R39" s="18">
        <v>5</v>
      </c>
      <c r="S39" s="18">
        <v>5</v>
      </c>
      <c r="T39" s="18">
        <v>30</v>
      </c>
      <c r="U39" s="18">
        <v>10</v>
      </c>
      <c r="V39" s="18">
        <v>10</v>
      </c>
      <c r="W39" s="22" t="s">
        <v>5</v>
      </c>
      <c r="X39" s="23"/>
      <c r="Y39" s="10">
        <v>1</v>
      </c>
    </row>
    <row r="40" spans="1:25" ht="30" customHeight="1" x14ac:dyDescent="0.3">
      <c r="A40" s="18">
        <v>36</v>
      </c>
      <c r="B40" s="18" t="s">
        <v>51</v>
      </c>
      <c r="C40" s="19" t="s">
        <v>14</v>
      </c>
      <c r="D40" s="18" t="s">
        <v>43</v>
      </c>
      <c r="E40" s="19" t="s">
        <v>139</v>
      </c>
      <c r="F40" s="20">
        <v>34630</v>
      </c>
      <c r="G40" s="20">
        <v>34630</v>
      </c>
      <c r="H40" s="20" t="s">
        <v>221</v>
      </c>
      <c r="I40" s="21">
        <v>76</v>
      </c>
      <c r="J40" s="21" t="s">
        <v>7</v>
      </c>
      <c r="K40" s="39">
        <v>76</v>
      </c>
      <c r="L40" s="18">
        <v>2</v>
      </c>
      <c r="M40" s="18">
        <v>3</v>
      </c>
      <c r="N40" s="18">
        <v>4</v>
      </c>
      <c r="O40" s="18">
        <v>4</v>
      </c>
      <c r="P40" s="18">
        <v>4</v>
      </c>
      <c r="Q40" s="18">
        <v>16</v>
      </c>
      <c r="R40" s="18">
        <v>4</v>
      </c>
      <c r="S40" s="18">
        <v>5</v>
      </c>
      <c r="T40" s="18">
        <v>18</v>
      </c>
      <c r="U40" s="18">
        <v>8</v>
      </c>
      <c r="V40" s="18">
        <v>8</v>
      </c>
      <c r="W40" s="22" t="s">
        <v>7</v>
      </c>
      <c r="X40" s="19"/>
      <c r="Y40" s="10">
        <v>1</v>
      </c>
    </row>
    <row r="41" spans="1:25" ht="30" customHeight="1" x14ac:dyDescent="0.3">
      <c r="A41" s="18">
        <v>37</v>
      </c>
      <c r="B41" s="18" t="s">
        <v>51</v>
      </c>
      <c r="C41" s="19" t="s">
        <v>14</v>
      </c>
      <c r="D41" s="18" t="s">
        <v>140</v>
      </c>
      <c r="E41" s="19" t="s">
        <v>140</v>
      </c>
      <c r="F41" s="20">
        <v>4500</v>
      </c>
      <c r="G41" s="20">
        <v>4500</v>
      </c>
      <c r="H41" s="20" t="s">
        <v>221</v>
      </c>
      <c r="I41" s="21">
        <v>76</v>
      </c>
      <c r="J41" s="21" t="s">
        <v>7</v>
      </c>
      <c r="K41" s="39">
        <v>76</v>
      </c>
      <c r="L41" s="18">
        <v>2</v>
      </c>
      <c r="M41" s="18">
        <v>3</v>
      </c>
      <c r="N41" s="18">
        <v>4</v>
      </c>
      <c r="O41" s="18">
        <v>4</v>
      </c>
      <c r="P41" s="18">
        <v>4</v>
      </c>
      <c r="Q41" s="18">
        <v>16</v>
      </c>
      <c r="R41" s="18">
        <v>4</v>
      </c>
      <c r="S41" s="18">
        <v>5</v>
      </c>
      <c r="T41" s="18">
        <v>18</v>
      </c>
      <c r="U41" s="18">
        <v>8</v>
      </c>
      <c r="V41" s="18">
        <v>8</v>
      </c>
      <c r="W41" s="22" t="s">
        <v>7</v>
      </c>
      <c r="X41" s="23"/>
      <c r="Y41" s="10">
        <v>1</v>
      </c>
    </row>
    <row r="42" spans="1:25" ht="30" customHeight="1" x14ac:dyDescent="0.3">
      <c r="A42" s="18">
        <v>38</v>
      </c>
      <c r="B42" s="18" t="s">
        <v>51</v>
      </c>
      <c r="C42" s="19" t="s">
        <v>14</v>
      </c>
      <c r="D42" s="18" t="s">
        <v>140</v>
      </c>
      <c r="E42" s="19" t="s">
        <v>141</v>
      </c>
      <c r="F42" s="20">
        <v>1000</v>
      </c>
      <c r="G42" s="20">
        <v>1000</v>
      </c>
      <c r="H42" s="20" t="s">
        <v>221</v>
      </c>
      <c r="I42" s="21">
        <v>78</v>
      </c>
      <c r="J42" s="21" t="s">
        <v>7</v>
      </c>
      <c r="K42" s="39">
        <v>78</v>
      </c>
      <c r="L42" s="18">
        <v>2</v>
      </c>
      <c r="M42" s="18">
        <v>3</v>
      </c>
      <c r="N42" s="18">
        <v>4</v>
      </c>
      <c r="O42" s="18">
        <v>4</v>
      </c>
      <c r="P42" s="18">
        <v>4</v>
      </c>
      <c r="Q42" s="18">
        <v>16</v>
      </c>
      <c r="R42" s="18">
        <v>4</v>
      </c>
      <c r="S42" s="18">
        <v>5</v>
      </c>
      <c r="T42" s="18">
        <v>18</v>
      </c>
      <c r="U42" s="18">
        <v>10</v>
      </c>
      <c r="V42" s="18">
        <v>8</v>
      </c>
      <c r="W42" s="22" t="s">
        <v>7</v>
      </c>
      <c r="X42" s="23"/>
      <c r="Y42" s="10">
        <v>1</v>
      </c>
    </row>
    <row r="43" spans="1:25" ht="30" customHeight="1" x14ac:dyDescent="0.3">
      <c r="A43" s="18">
        <v>39</v>
      </c>
      <c r="B43" s="18" t="s">
        <v>51</v>
      </c>
      <c r="C43" s="19" t="s">
        <v>74</v>
      </c>
      <c r="D43" s="18" t="s">
        <v>44</v>
      </c>
      <c r="E43" s="19" t="s">
        <v>92</v>
      </c>
      <c r="F43" s="20">
        <v>40000</v>
      </c>
      <c r="G43" s="20">
        <v>35484</v>
      </c>
      <c r="H43" s="20" t="s">
        <v>219</v>
      </c>
      <c r="I43" s="21">
        <v>74</v>
      </c>
      <c r="J43" s="21" t="s">
        <v>7</v>
      </c>
      <c r="K43" s="39">
        <v>74</v>
      </c>
      <c r="L43" s="18">
        <v>2</v>
      </c>
      <c r="M43" s="18">
        <v>3</v>
      </c>
      <c r="N43" s="18">
        <v>4</v>
      </c>
      <c r="O43" s="18">
        <v>4</v>
      </c>
      <c r="P43" s="18">
        <v>4</v>
      </c>
      <c r="Q43" s="18">
        <v>16</v>
      </c>
      <c r="R43" s="18">
        <v>4</v>
      </c>
      <c r="S43" s="18">
        <v>5</v>
      </c>
      <c r="T43" s="18">
        <v>18</v>
      </c>
      <c r="U43" s="18">
        <v>6</v>
      </c>
      <c r="V43" s="18">
        <v>8</v>
      </c>
      <c r="W43" s="22" t="s">
        <v>7</v>
      </c>
      <c r="X43" s="23"/>
      <c r="Y43" s="10">
        <v>0.8871</v>
      </c>
    </row>
    <row r="44" spans="1:25" ht="30" customHeight="1" x14ac:dyDescent="0.3">
      <c r="A44" s="18">
        <v>40</v>
      </c>
      <c r="B44" s="18" t="s">
        <v>51</v>
      </c>
      <c r="C44" s="19" t="s">
        <v>15</v>
      </c>
      <c r="D44" s="18" t="s">
        <v>142</v>
      </c>
      <c r="E44" s="19" t="s">
        <v>143</v>
      </c>
      <c r="F44" s="20">
        <v>15000</v>
      </c>
      <c r="G44" s="20">
        <v>3000</v>
      </c>
      <c r="H44" s="20" t="s">
        <v>221</v>
      </c>
      <c r="I44" s="21">
        <v>69</v>
      </c>
      <c r="J44" s="21" t="s">
        <v>8</v>
      </c>
      <c r="K44" s="39">
        <v>69</v>
      </c>
      <c r="L44" s="18">
        <v>2</v>
      </c>
      <c r="M44" s="18">
        <v>3</v>
      </c>
      <c r="N44" s="18">
        <v>3</v>
      </c>
      <c r="O44" s="18">
        <v>3</v>
      </c>
      <c r="P44" s="18">
        <v>2</v>
      </c>
      <c r="Q44" s="18">
        <v>16</v>
      </c>
      <c r="R44" s="18">
        <v>3</v>
      </c>
      <c r="S44" s="18">
        <v>5</v>
      </c>
      <c r="T44" s="18">
        <v>24</v>
      </c>
      <c r="U44" s="18">
        <v>4</v>
      </c>
      <c r="V44" s="18">
        <v>4</v>
      </c>
      <c r="W44" s="22" t="s">
        <v>8</v>
      </c>
      <c r="X44" s="19"/>
      <c r="Y44" s="10">
        <v>0.2</v>
      </c>
    </row>
    <row r="45" spans="1:25" ht="30" customHeight="1" x14ac:dyDescent="0.3">
      <c r="A45" s="18">
        <v>41</v>
      </c>
      <c r="B45" s="18" t="s">
        <v>51</v>
      </c>
      <c r="C45" s="19" t="s">
        <v>15</v>
      </c>
      <c r="D45" s="18" t="s">
        <v>144</v>
      </c>
      <c r="E45" s="19" t="s">
        <v>145</v>
      </c>
      <c r="F45" s="20">
        <v>20000</v>
      </c>
      <c r="G45" s="20">
        <v>18800</v>
      </c>
      <c r="H45" s="20" t="s">
        <v>219</v>
      </c>
      <c r="I45" s="21">
        <v>69</v>
      </c>
      <c r="J45" s="21" t="s">
        <v>8</v>
      </c>
      <c r="K45" s="39">
        <v>69</v>
      </c>
      <c r="L45" s="18">
        <v>2</v>
      </c>
      <c r="M45" s="18">
        <v>3</v>
      </c>
      <c r="N45" s="18">
        <v>3</v>
      </c>
      <c r="O45" s="18">
        <v>3</v>
      </c>
      <c r="P45" s="18">
        <v>2</v>
      </c>
      <c r="Q45" s="18">
        <v>16</v>
      </c>
      <c r="R45" s="18">
        <v>3</v>
      </c>
      <c r="S45" s="18">
        <v>5</v>
      </c>
      <c r="T45" s="18">
        <v>24</v>
      </c>
      <c r="U45" s="18">
        <v>4</v>
      </c>
      <c r="V45" s="18">
        <v>4</v>
      </c>
      <c r="W45" s="22" t="s">
        <v>8</v>
      </c>
      <c r="X45" s="19"/>
      <c r="Y45" s="10">
        <v>0.94</v>
      </c>
    </row>
    <row r="46" spans="1:25" ht="30" customHeight="1" x14ac:dyDescent="0.3">
      <c r="A46" s="18">
        <v>42</v>
      </c>
      <c r="B46" s="18" t="s">
        <v>51</v>
      </c>
      <c r="C46" s="19" t="s">
        <v>15</v>
      </c>
      <c r="D46" s="18" t="s">
        <v>146</v>
      </c>
      <c r="E46" s="19" t="s">
        <v>93</v>
      </c>
      <c r="F46" s="20">
        <v>2000</v>
      </c>
      <c r="G46" s="20">
        <v>0</v>
      </c>
      <c r="H46" s="20" t="s">
        <v>221</v>
      </c>
      <c r="I46" s="21">
        <v>71</v>
      </c>
      <c r="J46" s="21" t="s">
        <v>7</v>
      </c>
      <c r="K46" s="39">
        <v>71</v>
      </c>
      <c r="L46" s="18">
        <v>2</v>
      </c>
      <c r="M46" s="18">
        <v>3</v>
      </c>
      <c r="N46" s="18">
        <v>5</v>
      </c>
      <c r="O46" s="18">
        <v>5</v>
      </c>
      <c r="P46" s="18">
        <v>2</v>
      </c>
      <c r="Q46" s="18">
        <v>16</v>
      </c>
      <c r="R46" s="18">
        <v>3</v>
      </c>
      <c r="S46" s="18">
        <v>5</v>
      </c>
      <c r="T46" s="18">
        <v>12</v>
      </c>
      <c r="U46" s="18">
        <v>10</v>
      </c>
      <c r="V46" s="18">
        <v>8</v>
      </c>
      <c r="W46" s="22" t="s">
        <v>7</v>
      </c>
      <c r="X46" s="19"/>
      <c r="Y46" s="10">
        <v>0</v>
      </c>
    </row>
    <row r="47" spans="1:25" ht="30" customHeight="1" x14ac:dyDescent="0.3">
      <c r="A47" s="18">
        <v>43</v>
      </c>
      <c r="B47" s="18" t="s">
        <v>147</v>
      </c>
      <c r="C47" s="19" t="s">
        <v>148</v>
      </c>
      <c r="D47" s="18" t="s">
        <v>149</v>
      </c>
      <c r="E47" s="19" t="s">
        <v>150</v>
      </c>
      <c r="F47" s="20">
        <v>10000</v>
      </c>
      <c r="G47" s="20">
        <v>7999</v>
      </c>
      <c r="H47" s="20" t="s">
        <v>219</v>
      </c>
      <c r="I47" s="21">
        <v>96</v>
      </c>
      <c r="J47" s="21" t="s">
        <v>5</v>
      </c>
      <c r="K47" s="39">
        <v>96</v>
      </c>
      <c r="L47" s="18">
        <v>2</v>
      </c>
      <c r="M47" s="18">
        <v>3</v>
      </c>
      <c r="N47" s="18">
        <v>5</v>
      </c>
      <c r="O47" s="18">
        <v>5</v>
      </c>
      <c r="P47" s="18">
        <v>5</v>
      </c>
      <c r="Q47" s="18">
        <v>16</v>
      </c>
      <c r="R47" s="18">
        <v>5</v>
      </c>
      <c r="S47" s="18">
        <v>5</v>
      </c>
      <c r="T47" s="18">
        <v>30</v>
      </c>
      <c r="U47" s="18">
        <v>10</v>
      </c>
      <c r="V47" s="18">
        <v>10</v>
      </c>
      <c r="W47" s="22" t="s">
        <v>5</v>
      </c>
      <c r="X47" s="23"/>
      <c r="Y47" s="10">
        <v>0.79900000000000004</v>
      </c>
    </row>
    <row r="48" spans="1:25" ht="30" customHeight="1" x14ac:dyDescent="0.3">
      <c r="A48" s="18">
        <v>44</v>
      </c>
      <c r="B48" s="18" t="s">
        <v>147</v>
      </c>
      <c r="C48" s="19" t="s">
        <v>75</v>
      </c>
      <c r="D48" s="18" t="s">
        <v>151</v>
      </c>
      <c r="E48" s="19" t="s">
        <v>152</v>
      </c>
      <c r="F48" s="20">
        <v>1029768</v>
      </c>
      <c r="G48" s="20">
        <v>877978</v>
      </c>
      <c r="H48" s="20" t="s">
        <v>219</v>
      </c>
      <c r="I48" s="21">
        <v>90</v>
      </c>
      <c r="J48" s="21" t="s">
        <v>5</v>
      </c>
      <c r="K48" s="39">
        <v>90</v>
      </c>
      <c r="L48" s="18">
        <v>2</v>
      </c>
      <c r="M48" s="18">
        <v>3</v>
      </c>
      <c r="N48" s="18">
        <v>5</v>
      </c>
      <c r="O48" s="18">
        <v>5</v>
      </c>
      <c r="P48" s="18">
        <v>5</v>
      </c>
      <c r="Q48" s="18">
        <v>16</v>
      </c>
      <c r="R48" s="18">
        <v>5</v>
      </c>
      <c r="S48" s="18">
        <v>5</v>
      </c>
      <c r="T48" s="18">
        <v>30</v>
      </c>
      <c r="U48" s="18">
        <v>10</v>
      </c>
      <c r="V48" s="18">
        <v>4</v>
      </c>
      <c r="W48" s="22" t="s">
        <v>5</v>
      </c>
      <c r="X48" s="19"/>
      <c r="Y48" s="10">
        <v>0.85</v>
      </c>
    </row>
    <row r="49" spans="1:25" ht="30" customHeight="1" x14ac:dyDescent="0.3">
      <c r="A49" s="18">
        <v>45</v>
      </c>
      <c r="B49" s="18" t="s">
        <v>147</v>
      </c>
      <c r="C49" s="19" t="s">
        <v>75</v>
      </c>
      <c r="D49" s="18" t="s">
        <v>151</v>
      </c>
      <c r="E49" s="19" t="s">
        <v>153</v>
      </c>
      <c r="F49" s="20">
        <v>431650</v>
      </c>
      <c r="G49" s="20">
        <v>417044</v>
      </c>
      <c r="H49" s="20" t="s">
        <v>219</v>
      </c>
      <c r="I49" s="21">
        <v>80</v>
      </c>
      <c r="J49" s="21" t="s">
        <v>6</v>
      </c>
      <c r="K49" s="39">
        <v>84</v>
      </c>
      <c r="L49" s="18">
        <v>2</v>
      </c>
      <c r="M49" s="18">
        <v>3</v>
      </c>
      <c r="N49" s="18">
        <v>5</v>
      </c>
      <c r="O49" s="18">
        <v>5</v>
      </c>
      <c r="P49" s="18">
        <v>5</v>
      </c>
      <c r="Q49" s="18">
        <v>16</v>
      </c>
      <c r="R49" s="18">
        <v>5</v>
      </c>
      <c r="S49" s="18">
        <v>5</v>
      </c>
      <c r="T49" s="18">
        <v>24</v>
      </c>
      <c r="U49" s="18">
        <v>10</v>
      </c>
      <c r="V49" s="18">
        <v>4</v>
      </c>
      <c r="W49" s="22" t="s">
        <v>6</v>
      </c>
      <c r="X49" s="19"/>
      <c r="Y49" s="10">
        <v>0.96609999999999996</v>
      </c>
    </row>
    <row r="50" spans="1:25" ht="27" customHeight="1" x14ac:dyDescent="0.3">
      <c r="A50" s="18">
        <v>46</v>
      </c>
      <c r="B50" s="18" t="s">
        <v>147</v>
      </c>
      <c r="C50" s="19" t="s">
        <v>75</v>
      </c>
      <c r="D50" s="18" t="s">
        <v>151</v>
      </c>
      <c r="E50" s="19" t="s">
        <v>154</v>
      </c>
      <c r="F50" s="20">
        <v>1188800</v>
      </c>
      <c r="G50" s="20">
        <v>1188285</v>
      </c>
      <c r="H50" s="20" t="s">
        <v>219</v>
      </c>
      <c r="I50" s="21">
        <v>90</v>
      </c>
      <c r="J50" s="21" t="s">
        <v>5</v>
      </c>
      <c r="K50" s="39">
        <v>90</v>
      </c>
      <c r="L50" s="18">
        <v>2</v>
      </c>
      <c r="M50" s="18">
        <v>3</v>
      </c>
      <c r="N50" s="18">
        <v>5</v>
      </c>
      <c r="O50" s="18">
        <v>5</v>
      </c>
      <c r="P50" s="18">
        <v>5</v>
      </c>
      <c r="Q50" s="18">
        <v>16</v>
      </c>
      <c r="R50" s="18">
        <v>5</v>
      </c>
      <c r="S50" s="18">
        <v>5</v>
      </c>
      <c r="T50" s="18">
        <v>30</v>
      </c>
      <c r="U50" s="18">
        <v>10</v>
      </c>
      <c r="V50" s="18">
        <v>4</v>
      </c>
      <c r="W50" s="22" t="s">
        <v>5</v>
      </c>
      <c r="X50" s="19"/>
      <c r="Y50" s="10">
        <v>0.99</v>
      </c>
    </row>
    <row r="51" spans="1:25" ht="30" customHeight="1" x14ac:dyDescent="0.3">
      <c r="A51" s="18">
        <v>47</v>
      </c>
      <c r="B51" s="23" t="s">
        <v>147</v>
      </c>
      <c r="C51" s="19" t="s">
        <v>75</v>
      </c>
      <c r="D51" s="23" t="s">
        <v>151</v>
      </c>
      <c r="E51" s="19" t="s">
        <v>155</v>
      </c>
      <c r="F51" s="20">
        <v>286000</v>
      </c>
      <c r="G51" s="20">
        <v>283000</v>
      </c>
      <c r="H51" s="24" t="s">
        <v>219</v>
      </c>
      <c r="I51" s="21">
        <v>80</v>
      </c>
      <c r="J51" s="27" t="s">
        <v>6</v>
      </c>
      <c r="K51" s="39">
        <v>84</v>
      </c>
      <c r="L51" s="18">
        <v>2</v>
      </c>
      <c r="M51" s="18">
        <v>3</v>
      </c>
      <c r="N51" s="18">
        <v>5</v>
      </c>
      <c r="O51" s="18">
        <v>5</v>
      </c>
      <c r="P51" s="18">
        <v>5</v>
      </c>
      <c r="Q51" s="18">
        <v>16</v>
      </c>
      <c r="R51" s="18">
        <v>5</v>
      </c>
      <c r="S51" s="18">
        <v>5</v>
      </c>
      <c r="T51" s="18">
        <v>18</v>
      </c>
      <c r="U51" s="18">
        <v>10</v>
      </c>
      <c r="V51" s="18">
        <v>10</v>
      </c>
      <c r="W51" s="26" t="s">
        <v>6</v>
      </c>
      <c r="X51" s="19"/>
      <c r="Y51" s="10">
        <v>0.98</v>
      </c>
    </row>
    <row r="52" spans="1:25" ht="30" customHeight="1" x14ac:dyDescent="0.3">
      <c r="A52" s="18">
        <v>48</v>
      </c>
      <c r="B52" s="18" t="s">
        <v>147</v>
      </c>
      <c r="C52" s="19" t="s">
        <v>75</v>
      </c>
      <c r="D52" s="18" t="s">
        <v>156</v>
      </c>
      <c r="E52" s="19" t="s">
        <v>157</v>
      </c>
      <c r="F52" s="20">
        <v>346060</v>
      </c>
      <c r="G52" s="20">
        <v>299011</v>
      </c>
      <c r="H52" s="20" t="s">
        <v>219</v>
      </c>
      <c r="I52" s="21">
        <v>90</v>
      </c>
      <c r="J52" s="27" t="s">
        <v>5</v>
      </c>
      <c r="K52" s="39">
        <v>84</v>
      </c>
      <c r="L52" s="18">
        <v>2</v>
      </c>
      <c r="M52" s="18">
        <v>3</v>
      </c>
      <c r="N52" s="18">
        <v>5</v>
      </c>
      <c r="O52" s="18">
        <v>5</v>
      </c>
      <c r="P52" s="18">
        <v>5</v>
      </c>
      <c r="Q52" s="18">
        <v>16</v>
      </c>
      <c r="R52" s="18">
        <v>5</v>
      </c>
      <c r="S52" s="18">
        <v>5</v>
      </c>
      <c r="T52" s="18">
        <v>18</v>
      </c>
      <c r="U52" s="18">
        <v>10</v>
      </c>
      <c r="V52" s="18">
        <v>10</v>
      </c>
      <c r="W52" s="26" t="s">
        <v>6</v>
      </c>
      <c r="X52" s="19"/>
      <c r="Y52" s="10">
        <v>0.86</v>
      </c>
    </row>
    <row r="53" spans="1:25" ht="30" customHeight="1" x14ac:dyDescent="0.3">
      <c r="A53" s="18">
        <v>49</v>
      </c>
      <c r="B53" s="18" t="s">
        <v>147</v>
      </c>
      <c r="C53" s="19" t="s">
        <v>75</v>
      </c>
      <c r="D53" s="18" t="s">
        <v>156</v>
      </c>
      <c r="E53" s="19" t="s">
        <v>158</v>
      </c>
      <c r="F53" s="20">
        <v>138000</v>
      </c>
      <c r="G53" s="20">
        <v>44876</v>
      </c>
      <c r="H53" s="20" t="s">
        <v>219</v>
      </c>
      <c r="I53" s="21">
        <v>80</v>
      </c>
      <c r="J53" s="21" t="s">
        <v>6</v>
      </c>
      <c r="K53" s="39">
        <v>80</v>
      </c>
      <c r="L53" s="18">
        <v>2</v>
      </c>
      <c r="M53" s="18">
        <v>3</v>
      </c>
      <c r="N53" s="18">
        <v>5</v>
      </c>
      <c r="O53" s="18">
        <v>5</v>
      </c>
      <c r="P53" s="18">
        <v>5</v>
      </c>
      <c r="Q53" s="18">
        <v>0</v>
      </c>
      <c r="R53" s="18">
        <v>5</v>
      </c>
      <c r="S53" s="18">
        <v>5</v>
      </c>
      <c r="T53" s="18">
        <v>30</v>
      </c>
      <c r="U53" s="18">
        <v>10</v>
      </c>
      <c r="V53" s="18">
        <v>10</v>
      </c>
      <c r="W53" s="22" t="s">
        <v>6</v>
      </c>
      <c r="X53" s="19"/>
      <c r="Y53" s="10">
        <v>0.3251</v>
      </c>
    </row>
    <row r="54" spans="1:25" ht="30" customHeight="1" x14ac:dyDescent="0.3">
      <c r="A54" s="18">
        <v>50</v>
      </c>
      <c r="B54" s="18" t="s">
        <v>147</v>
      </c>
      <c r="C54" s="19" t="s">
        <v>75</v>
      </c>
      <c r="D54" s="18" t="s">
        <v>156</v>
      </c>
      <c r="E54" s="19" t="s">
        <v>159</v>
      </c>
      <c r="F54" s="20">
        <v>354390</v>
      </c>
      <c r="G54" s="20">
        <v>354390</v>
      </c>
      <c r="H54" s="20" t="s">
        <v>219</v>
      </c>
      <c r="I54" s="21">
        <v>90</v>
      </c>
      <c r="J54" s="21" t="s">
        <v>5</v>
      </c>
      <c r="K54" s="39">
        <v>90</v>
      </c>
      <c r="L54" s="18">
        <v>2</v>
      </c>
      <c r="M54" s="18">
        <v>3</v>
      </c>
      <c r="N54" s="18">
        <v>5</v>
      </c>
      <c r="O54" s="18">
        <v>5</v>
      </c>
      <c r="P54" s="18">
        <v>5</v>
      </c>
      <c r="Q54" s="18">
        <v>20</v>
      </c>
      <c r="R54" s="18">
        <v>5</v>
      </c>
      <c r="S54" s="18">
        <v>5</v>
      </c>
      <c r="T54" s="18">
        <v>24</v>
      </c>
      <c r="U54" s="18">
        <v>10</v>
      </c>
      <c r="V54" s="18">
        <v>4</v>
      </c>
      <c r="W54" s="22" t="s">
        <v>5</v>
      </c>
      <c r="X54" s="19"/>
      <c r="Y54" s="10">
        <v>1</v>
      </c>
    </row>
    <row r="55" spans="1:25" ht="30" customHeight="1" x14ac:dyDescent="0.3">
      <c r="A55" s="18">
        <v>51</v>
      </c>
      <c r="B55" s="18" t="s">
        <v>147</v>
      </c>
      <c r="C55" s="19" t="s">
        <v>75</v>
      </c>
      <c r="D55" s="18" t="s">
        <v>156</v>
      </c>
      <c r="E55" s="19" t="s">
        <v>160</v>
      </c>
      <c r="F55" s="20">
        <v>22000</v>
      </c>
      <c r="G55" s="20">
        <v>19312</v>
      </c>
      <c r="H55" s="20" t="s">
        <v>219</v>
      </c>
      <c r="I55" s="21">
        <v>90</v>
      </c>
      <c r="J55" s="21" t="s">
        <v>5</v>
      </c>
      <c r="K55" s="39">
        <v>84</v>
      </c>
      <c r="L55" s="18">
        <v>2</v>
      </c>
      <c r="M55" s="18">
        <v>3</v>
      </c>
      <c r="N55" s="18">
        <v>5</v>
      </c>
      <c r="O55" s="18">
        <v>5</v>
      </c>
      <c r="P55" s="18">
        <v>5</v>
      </c>
      <c r="Q55" s="18">
        <v>16</v>
      </c>
      <c r="R55" s="18">
        <v>5</v>
      </c>
      <c r="S55" s="18">
        <v>5</v>
      </c>
      <c r="T55" s="18">
        <v>18</v>
      </c>
      <c r="U55" s="18">
        <v>10</v>
      </c>
      <c r="V55" s="18">
        <v>10</v>
      </c>
      <c r="W55" s="22" t="s">
        <v>6</v>
      </c>
      <c r="X55" s="19"/>
      <c r="Y55" s="10">
        <v>0.87</v>
      </c>
    </row>
    <row r="56" spans="1:25" ht="30" customHeight="1" x14ac:dyDescent="0.3">
      <c r="A56" s="18">
        <v>52</v>
      </c>
      <c r="B56" s="18" t="s">
        <v>161</v>
      </c>
      <c r="C56" s="19" t="s">
        <v>16</v>
      </c>
      <c r="D56" s="18" t="s">
        <v>162</v>
      </c>
      <c r="E56" s="19" t="s">
        <v>163</v>
      </c>
      <c r="F56" s="20">
        <v>10000</v>
      </c>
      <c r="G56" s="20">
        <v>4108</v>
      </c>
      <c r="H56" s="20" t="s">
        <v>219</v>
      </c>
      <c r="I56" s="21">
        <v>95</v>
      </c>
      <c r="J56" s="21" t="s">
        <v>5</v>
      </c>
      <c r="K56" s="39">
        <v>59</v>
      </c>
      <c r="L56" s="18">
        <v>2</v>
      </c>
      <c r="M56" s="18">
        <v>3</v>
      </c>
      <c r="N56" s="18">
        <v>5</v>
      </c>
      <c r="O56" s="18">
        <v>3</v>
      </c>
      <c r="P56" s="18">
        <v>3</v>
      </c>
      <c r="Q56" s="18">
        <v>8</v>
      </c>
      <c r="R56" s="18">
        <v>5</v>
      </c>
      <c r="S56" s="18">
        <v>5</v>
      </c>
      <c r="T56" s="18">
        <v>10</v>
      </c>
      <c r="U56" s="18">
        <v>5</v>
      </c>
      <c r="V56" s="18">
        <v>10</v>
      </c>
      <c r="W56" s="22" t="s">
        <v>9</v>
      </c>
      <c r="X56" s="19"/>
      <c r="Y56" s="10">
        <v>0.4108</v>
      </c>
    </row>
    <row r="57" spans="1:25" s="12" customFormat="1" ht="30" customHeight="1" x14ac:dyDescent="0.3">
      <c r="A57" s="18">
        <v>53</v>
      </c>
      <c r="B57" s="18" t="s">
        <v>161</v>
      </c>
      <c r="C57" s="19" t="s">
        <v>17</v>
      </c>
      <c r="D57" s="18" t="s">
        <v>164</v>
      </c>
      <c r="E57" s="19" t="s">
        <v>94</v>
      </c>
      <c r="F57" s="20">
        <v>6000</v>
      </c>
      <c r="G57" s="20">
        <v>4500</v>
      </c>
      <c r="H57" s="20" t="s">
        <v>219</v>
      </c>
      <c r="I57" s="21">
        <v>92</v>
      </c>
      <c r="J57" s="21" t="s">
        <v>5</v>
      </c>
      <c r="K57" s="39">
        <v>92</v>
      </c>
      <c r="L57" s="18">
        <v>2</v>
      </c>
      <c r="M57" s="18">
        <v>3</v>
      </c>
      <c r="N57" s="18">
        <v>5</v>
      </c>
      <c r="O57" s="18">
        <v>5</v>
      </c>
      <c r="P57" s="18">
        <v>5</v>
      </c>
      <c r="Q57" s="18">
        <v>12</v>
      </c>
      <c r="R57" s="18">
        <v>5</v>
      </c>
      <c r="S57" s="18">
        <v>5</v>
      </c>
      <c r="T57" s="18">
        <v>30</v>
      </c>
      <c r="U57" s="18">
        <v>10</v>
      </c>
      <c r="V57" s="18">
        <v>10</v>
      </c>
      <c r="W57" s="22" t="s">
        <v>5</v>
      </c>
      <c r="X57" s="19"/>
      <c r="Y57" s="10">
        <v>0.75</v>
      </c>
    </row>
    <row r="58" spans="1:25" ht="30" customHeight="1" x14ac:dyDescent="0.3">
      <c r="A58" s="18">
        <v>54</v>
      </c>
      <c r="B58" s="18" t="s">
        <v>165</v>
      </c>
      <c r="C58" s="19" t="s">
        <v>18</v>
      </c>
      <c r="D58" s="18" t="s">
        <v>166</v>
      </c>
      <c r="E58" s="19" t="s">
        <v>167</v>
      </c>
      <c r="F58" s="20">
        <v>20610</v>
      </c>
      <c r="G58" s="20">
        <v>20610</v>
      </c>
      <c r="H58" s="20" t="s">
        <v>219</v>
      </c>
      <c r="I58" s="21">
        <v>77</v>
      </c>
      <c r="J58" s="21" t="s">
        <v>7</v>
      </c>
      <c r="K58" s="39">
        <v>77</v>
      </c>
      <c r="L58" s="18">
        <v>2</v>
      </c>
      <c r="M58" s="18">
        <v>3</v>
      </c>
      <c r="N58" s="18">
        <v>5</v>
      </c>
      <c r="O58" s="18">
        <v>4</v>
      </c>
      <c r="P58" s="18">
        <v>4</v>
      </c>
      <c r="Q58" s="18">
        <v>20</v>
      </c>
      <c r="R58" s="18">
        <v>4</v>
      </c>
      <c r="S58" s="18">
        <v>5</v>
      </c>
      <c r="T58" s="18">
        <v>30</v>
      </c>
      <c r="U58" s="18">
        <v>0</v>
      </c>
      <c r="V58" s="18">
        <v>0</v>
      </c>
      <c r="W58" s="22" t="s">
        <v>7</v>
      </c>
      <c r="X58" s="23"/>
      <c r="Y58" s="10">
        <v>1</v>
      </c>
    </row>
    <row r="59" spans="1:25" ht="30" customHeight="1" x14ac:dyDescent="0.3">
      <c r="A59" s="18">
        <v>55</v>
      </c>
      <c r="B59" s="18" t="s">
        <v>165</v>
      </c>
      <c r="C59" s="19" t="s">
        <v>18</v>
      </c>
      <c r="D59" s="18" t="s">
        <v>166</v>
      </c>
      <c r="E59" s="19" t="s">
        <v>168</v>
      </c>
      <c r="F59" s="20">
        <v>7000</v>
      </c>
      <c r="G59" s="20">
        <v>6999</v>
      </c>
      <c r="H59" s="20" t="s">
        <v>219</v>
      </c>
      <c r="I59" s="21">
        <v>76</v>
      </c>
      <c r="J59" s="21" t="s">
        <v>7</v>
      </c>
      <c r="K59" s="39">
        <v>76</v>
      </c>
      <c r="L59" s="18">
        <v>2</v>
      </c>
      <c r="M59" s="18">
        <v>3</v>
      </c>
      <c r="N59" s="18">
        <v>5</v>
      </c>
      <c r="O59" s="18">
        <v>4</v>
      </c>
      <c r="P59" s="18">
        <v>4</v>
      </c>
      <c r="Q59" s="18">
        <v>20</v>
      </c>
      <c r="R59" s="18">
        <v>3</v>
      </c>
      <c r="S59" s="18">
        <v>5</v>
      </c>
      <c r="T59" s="18">
        <v>30</v>
      </c>
      <c r="U59" s="18">
        <v>0</v>
      </c>
      <c r="V59" s="18">
        <v>0</v>
      </c>
      <c r="W59" s="22" t="s">
        <v>7</v>
      </c>
      <c r="X59" s="23"/>
      <c r="Y59" s="10">
        <v>0.99985714285714289</v>
      </c>
    </row>
    <row r="60" spans="1:25" ht="30" customHeight="1" x14ac:dyDescent="0.3">
      <c r="A60" s="18">
        <v>56</v>
      </c>
      <c r="B60" s="18" t="s">
        <v>165</v>
      </c>
      <c r="C60" s="19" t="s">
        <v>18</v>
      </c>
      <c r="D60" s="18" t="s">
        <v>169</v>
      </c>
      <c r="E60" s="19" t="s">
        <v>107</v>
      </c>
      <c r="F60" s="20">
        <v>10000</v>
      </c>
      <c r="G60" s="20">
        <v>9971</v>
      </c>
      <c r="H60" s="20" t="s">
        <v>219</v>
      </c>
      <c r="I60" s="21">
        <v>77</v>
      </c>
      <c r="J60" s="21" t="s">
        <v>7</v>
      </c>
      <c r="K60" s="39">
        <v>77</v>
      </c>
      <c r="L60" s="18">
        <v>2</v>
      </c>
      <c r="M60" s="18">
        <v>3</v>
      </c>
      <c r="N60" s="18">
        <v>4</v>
      </c>
      <c r="O60" s="18">
        <v>4</v>
      </c>
      <c r="P60" s="18">
        <v>4</v>
      </c>
      <c r="Q60" s="18">
        <v>20</v>
      </c>
      <c r="R60" s="18">
        <v>5</v>
      </c>
      <c r="S60" s="18">
        <v>5</v>
      </c>
      <c r="T60" s="18">
        <v>30</v>
      </c>
      <c r="U60" s="18">
        <v>0</v>
      </c>
      <c r="V60" s="18">
        <v>0</v>
      </c>
      <c r="W60" s="22" t="s">
        <v>7</v>
      </c>
      <c r="X60" s="23"/>
      <c r="Y60" s="10">
        <v>0.99709999999999999</v>
      </c>
    </row>
    <row r="61" spans="1:25" s="3" customFormat="1" ht="30" customHeight="1" x14ac:dyDescent="0.3">
      <c r="A61" s="18">
        <v>57</v>
      </c>
      <c r="B61" s="18" t="s">
        <v>170</v>
      </c>
      <c r="C61" s="19" t="s">
        <v>19</v>
      </c>
      <c r="D61" s="23" t="s">
        <v>45</v>
      </c>
      <c r="E61" s="19" t="s">
        <v>45</v>
      </c>
      <c r="F61" s="20">
        <v>30000</v>
      </c>
      <c r="G61" s="20">
        <v>30000</v>
      </c>
      <c r="H61" s="20" t="s">
        <v>219</v>
      </c>
      <c r="I61" s="21">
        <v>92</v>
      </c>
      <c r="J61" s="21" t="s">
        <v>5</v>
      </c>
      <c r="K61" s="39">
        <v>89</v>
      </c>
      <c r="L61" s="18">
        <v>2</v>
      </c>
      <c r="M61" s="18">
        <v>3</v>
      </c>
      <c r="N61" s="18">
        <v>5</v>
      </c>
      <c r="O61" s="18">
        <v>5</v>
      </c>
      <c r="P61" s="18">
        <v>5</v>
      </c>
      <c r="Q61" s="18">
        <v>20</v>
      </c>
      <c r="R61" s="18">
        <v>5</v>
      </c>
      <c r="S61" s="18">
        <v>5</v>
      </c>
      <c r="T61" s="18">
        <v>26</v>
      </c>
      <c r="U61" s="18">
        <v>5</v>
      </c>
      <c r="V61" s="18">
        <v>8</v>
      </c>
      <c r="W61" s="22" t="s">
        <v>6</v>
      </c>
      <c r="X61" s="19"/>
      <c r="Y61" s="10">
        <v>1</v>
      </c>
    </row>
    <row r="62" spans="1:25" s="9" customFormat="1" ht="30" customHeight="1" x14ac:dyDescent="0.3">
      <c r="A62" s="18">
        <v>58</v>
      </c>
      <c r="B62" s="23" t="s">
        <v>171</v>
      </c>
      <c r="C62" s="19" t="s">
        <v>20</v>
      </c>
      <c r="D62" s="23" t="s">
        <v>172</v>
      </c>
      <c r="E62" s="19" t="s">
        <v>173</v>
      </c>
      <c r="F62" s="20">
        <v>10000</v>
      </c>
      <c r="G62" s="20">
        <v>8915</v>
      </c>
      <c r="H62" s="20" t="s">
        <v>219</v>
      </c>
      <c r="I62" s="21">
        <v>86</v>
      </c>
      <c r="J62" s="21" t="s">
        <v>6</v>
      </c>
      <c r="K62" s="39">
        <v>83</v>
      </c>
      <c r="L62" s="18">
        <v>2</v>
      </c>
      <c r="M62" s="18">
        <v>3</v>
      </c>
      <c r="N62" s="18">
        <v>4</v>
      </c>
      <c r="O62" s="18">
        <v>4</v>
      </c>
      <c r="P62" s="18">
        <v>4</v>
      </c>
      <c r="Q62" s="18">
        <v>16</v>
      </c>
      <c r="R62" s="18">
        <v>4</v>
      </c>
      <c r="S62" s="18">
        <v>3</v>
      </c>
      <c r="T62" s="18">
        <v>30</v>
      </c>
      <c r="U62" s="18">
        <v>5</v>
      </c>
      <c r="V62" s="18">
        <v>8</v>
      </c>
      <c r="W62" s="22" t="s">
        <v>6</v>
      </c>
      <c r="X62" s="19"/>
      <c r="Y62" s="10">
        <v>0.89149999999999996</v>
      </c>
    </row>
    <row r="63" spans="1:25" ht="30" customHeight="1" x14ac:dyDescent="0.3">
      <c r="A63" s="18">
        <v>59</v>
      </c>
      <c r="B63" s="18" t="s">
        <v>171</v>
      </c>
      <c r="C63" s="19" t="s">
        <v>20</v>
      </c>
      <c r="D63" s="18" t="s">
        <v>174</v>
      </c>
      <c r="E63" s="19" t="s">
        <v>175</v>
      </c>
      <c r="F63" s="20">
        <v>340000</v>
      </c>
      <c r="G63" s="20">
        <v>333000</v>
      </c>
      <c r="H63" s="20" t="s">
        <v>219</v>
      </c>
      <c r="I63" s="21">
        <v>98</v>
      </c>
      <c r="J63" s="21" t="s">
        <v>5</v>
      </c>
      <c r="K63" s="39">
        <v>91</v>
      </c>
      <c r="L63" s="18">
        <v>2</v>
      </c>
      <c r="M63" s="18">
        <v>3</v>
      </c>
      <c r="N63" s="18">
        <v>5</v>
      </c>
      <c r="O63" s="18">
        <v>5</v>
      </c>
      <c r="P63" s="18">
        <v>5</v>
      </c>
      <c r="Q63" s="18">
        <v>16</v>
      </c>
      <c r="R63" s="18">
        <v>5</v>
      </c>
      <c r="S63" s="18">
        <v>5</v>
      </c>
      <c r="T63" s="18">
        <v>30</v>
      </c>
      <c r="U63" s="18">
        <v>5</v>
      </c>
      <c r="V63" s="18">
        <v>10</v>
      </c>
      <c r="W63" s="22" t="s">
        <v>5</v>
      </c>
      <c r="X63" s="23"/>
      <c r="Y63" s="10">
        <v>0.97941176470588232</v>
      </c>
    </row>
    <row r="64" spans="1:25" ht="30" customHeight="1" x14ac:dyDescent="0.3">
      <c r="A64" s="18">
        <v>60</v>
      </c>
      <c r="B64" s="18" t="s">
        <v>171</v>
      </c>
      <c r="C64" s="19" t="s">
        <v>20</v>
      </c>
      <c r="D64" s="18" t="s">
        <v>176</v>
      </c>
      <c r="E64" s="19" t="s">
        <v>177</v>
      </c>
      <c r="F64" s="20">
        <v>7200</v>
      </c>
      <c r="G64" s="20">
        <v>4417</v>
      </c>
      <c r="H64" s="20" t="s">
        <v>219</v>
      </c>
      <c r="I64" s="21">
        <v>80</v>
      </c>
      <c r="J64" s="21" t="s">
        <v>6</v>
      </c>
      <c r="K64" s="39">
        <v>75</v>
      </c>
      <c r="L64" s="18">
        <v>2</v>
      </c>
      <c r="M64" s="18">
        <v>3</v>
      </c>
      <c r="N64" s="18">
        <v>4</v>
      </c>
      <c r="O64" s="18">
        <v>4</v>
      </c>
      <c r="P64" s="18">
        <v>4</v>
      </c>
      <c r="Q64" s="18">
        <v>12</v>
      </c>
      <c r="R64" s="18">
        <v>4</v>
      </c>
      <c r="S64" s="18">
        <v>5</v>
      </c>
      <c r="T64" s="18">
        <v>24</v>
      </c>
      <c r="U64" s="18">
        <v>5</v>
      </c>
      <c r="V64" s="18">
        <v>8</v>
      </c>
      <c r="W64" s="22" t="s">
        <v>7</v>
      </c>
      <c r="X64" s="23"/>
      <c r="Y64" s="10">
        <v>0.6134722222222222</v>
      </c>
    </row>
    <row r="65" spans="1:25" ht="30" customHeight="1" x14ac:dyDescent="0.3">
      <c r="A65" s="18">
        <v>61</v>
      </c>
      <c r="B65" s="18" t="s">
        <v>171</v>
      </c>
      <c r="C65" s="19" t="s">
        <v>20</v>
      </c>
      <c r="D65" s="18" t="s">
        <v>178</v>
      </c>
      <c r="E65" s="19" t="s">
        <v>179</v>
      </c>
      <c r="F65" s="20">
        <v>6400</v>
      </c>
      <c r="G65" s="20">
        <v>3215</v>
      </c>
      <c r="H65" s="20" t="s">
        <v>219</v>
      </c>
      <c r="I65" s="21">
        <v>80</v>
      </c>
      <c r="J65" s="21" t="s">
        <v>6</v>
      </c>
      <c r="K65" s="39">
        <v>71</v>
      </c>
      <c r="L65" s="18">
        <v>2</v>
      </c>
      <c r="M65" s="18">
        <v>3</v>
      </c>
      <c r="N65" s="18">
        <v>5</v>
      </c>
      <c r="O65" s="18">
        <v>4</v>
      </c>
      <c r="P65" s="18">
        <v>4</v>
      </c>
      <c r="Q65" s="18">
        <v>8</v>
      </c>
      <c r="R65" s="18">
        <v>3</v>
      </c>
      <c r="S65" s="18">
        <v>5</v>
      </c>
      <c r="T65" s="18">
        <v>24</v>
      </c>
      <c r="U65" s="18">
        <v>5</v>
      </c>
      <c r="V65" s="18">
        <v>8</v>
      </c>
      <c r="W65" s="22" t="s">
        <v>7</v>
      </c>
      <c r="X65" s="19"/>
      <c r="Y65" s="10">
        <v>0.50234374999999998</v>
      </c>
    </row>
    <row r="66" spans="1:25" ht="30" customHeight="1" x14ac:dyDescent="0.3">
      <c r="A66" s="18">
        <v>62</v>
      </c>
      <c r="B66" s="18" t="s">
        <v>180</v>
      </c>
      <c r="C66" s="19" t="s">
        <v>181</v>
      </c>
      <c r="D66" s="18" t="s">
        <v>182</v>
      </c>
      <c r="E66" s="19" t="s">
        <v>183</v>
      </c>
      <c r="F66" s="20">
        <v>10000</v>
      </c>
      <c r="G66" s="20">
        <v>9200</v>
      </c>
      <c r="H66" s="20" t="s">
        <v>219</v>
      </c>
      <c r="I66" s="21">
        <v>92</v>
      </c>
      <c r="J66" s="21" t="s">
        <v>5</v>
      </c>
      <c r="K66" s="39">
        <v>92</v>
      </c>
      <c r="L66" s="18">
        <v>2</v>
      </c>
      <c r="M66" s="18">
        <v>3</v>
      </c>
      <c r="N66" s="18">
        <v>5</v>
      </c>
      <c r="O66" s="18">
        <v>4</v>
      </c>
      <c r="P66" s="18">
        <v>4</v>
      </c>
      <c r="Q66" s="18">
        <v>16</v>
      </c>
      <c r="R66" s="18">
        <v>5</v>
      </c>
      <c r="S66" s="18">
        <v>5</v>
      </c>
      <c r="T66" s="18">
        <v>30</v>
      </c>
      <c r="U66" s="18">
        <v>10</v>
      </c>
      <c r="V66" s="18">
        <v>8</v>
      </c>
      <c r="W66" s="22" t="s">
        <v>5</v>
      </c>
      <c r="X66" s="23"/>
      <c r="Y66" s="10">
        <v>0.92</v>
      </c>
    </row>
    <row r="67" spans="1:25" ht="30" customHeight="1" x14ac:dyDescent="0.3">
      <c r="A67" s="18">
        <v>63</v>
      </c>
      <c r="B67" s="18" t="s">
        <v>180</v>
      </c>
      <c r="C67" s="19" t="s">
        <v>184</v>
      </c>
      <c r="D67" s="18" t="s">
        <v>185</v>
      </c>
      <c r="E67" s="19" t="s">
        <v>186</v>
      </c>
      <c r="F67" s="20">
        <v>5000</v>
      </c>
      <c r="G67" s="20">
        <v>1660</v>
      </c>
      <c r="H67" s="20" t="s">
        <v>219</v>
      </c>
      <c r="I67" s="21">
        <v>85</v>
      </c>
      <c r="J67" s="21" t="s">
        <v>6</v>
      </c>
      <c r="K67" s="39">
        <v>53</v>
      </c>
      <c r="L67" s="18">
        <v>2</v>
      </c>
      <c r="M67" s="18">
        <v>3</v>
      </c>
      <c r="N67" s="18">
        <v>5</v>
      </c>
      <c r="O67" s="18">
        <v>4</v>
      </c>
      <c r="P67" s="18">
        <v>5</v>
      </c>
      <c r="Q67" s="18">
        <v>8</v>
      </c>
      <c r="R67" s="18">
        <v>5</v>
      </c>
      <c r="S67" s="18">
        <v>5</v>
      </c>
      <c r="T67" s="18">
        <v>10</v>
      </c>
      <c r="U67" s="18">
        <v>0</v>
      </c>
      <c r="V67" s="18">
        <v>6</v>
      </c>
      <c r="W67" s="22" t="s">
        <v>9</v>
      </c>
      <c r="X67" s="23"/>
      <c r="Y67" s="10">
        <v>0.33200000000000002</v>
      </c>
    </row>
    <row r="68" spans="1:25" ht="30" customHeight="1" x14ac:dyDescent="0.3">
      <c r="A68" s="18">
        <v>64</v>
      </c>
      <c r="B68" s="18" t="s">
        <v>187</v>
      </c>
      <c r="C68" s="19" t="s">
        <v>188</v>
      </c>
      <c r="D68" s="18" t="s">
        <v>189</v>
      </c>
      <c r="E68" s="19" t="s">
        <v>190</v>
      </c>
      <c r="F68" s="20">
        <v>14185</v>
      </c>
      <c r="G68" s="20">
        <v>12184</v>
      </c>
      <c r="H68" s="20" t="s">
        <v>219</v>
      </c>
      <c r="I68" s="21">
        <v>86</v>
      </c>
      <c r="J68" s="21" t="s">
        <v>6</v>
      </c>
      <c r="K68" s="39">
        <v>86</v>
      </c>
      <c r="L68" s="18">
        <v>2</v>
      </c>
      <c r="M68" s="18">
        <v>3</v>
      </c>
      <c r="N68" s="18">
        <v>5</v>
      </c>
      <c r="O68" s="18">
        <v>5</v>
      </c>
      <c r="P68" s="18">
        <v>5</v>
      </c>
      <c r="Q68" s="18">
        <v>16</v>
      </c>
      <c r="R68" s="18">
        <v>5</v>
      </c>
      <c r="S68" s="18">
        <v>5</v>
      </c>
      <c r="T68" s="18">
        <v>30</v>
      </c>
      <c r="U68" s="18">
        <v>0</v>
      </c>
      <c r="V68" s="18">
        <v>10</v>
      </c>
      <c r="W68" s="22" t="s">
        <v>6</v>
      </c>
      <c r="X68" s="23"/>
      <c r="Y68" s="10">
        <v>0.85893549524145218</v>
      </c>
    </row>
    <row r="69" spans="1:25" ht="30" customHeight="1" x14ac:dyDescent="0.3">
      <c r="A69" s="18">
        <v>65</v>
      </c>
      <c r="B69" s="18" t="s">
        <v>187</v>
      </c>
      <c r="C69" s="19" t="s">
        <v>191</v>
      </c>
      <c r="D69" s="18" t="s">
        <v>192</v>
      </c>
      <c r="E69" s="19" t="s">
        <v>193</v>
      </c>
      <c r="F69" s="20">
        <v>5000</v>
      </c>
      <c r="G69" s="20">
        <v>4428</v>
      </c>
      <c r="H69" s="20" t="s">
        <v>219</v>
      </c>
      <c r="I69" s="21">
        <v>93</v>
      </c>
      <c r="J69" s="21" t="s">
        <v>5</v>
      </c>
      <c r="K69" s="39">
        <v>81</v>
      </c>
      <c r="L69" s="18">
        <v>2</v>
      </c>
      <c r="M69" s="18">
        <v>3</v>
      </c>
      <c r="N69" s="18">
        <v>4</v>
      </c>
      <c r="O69" s="18">
        <v>5</v>
      </c>
      <c r="P69" s="18">
        <v>4</v>
      </c>
      <c r="Q69" s="18">
        <v>16</v>
      </c>
      <c r="R69" s="18">
        <v>4</v>
      </c>
      <c r="S69" s="18">
        <v>5</v>
      </c>
      <c r="T69" s="18">
        <v>30</v>
      </c>
      <c r="U69" s="18">
        <v>0</v>
      </c>
      <c r="V69" s="18">
        <v>8</v>
      </c>
      <c r="W69" s="22" t="s">
        <v>6</v>
      </c>
      <c r="X69" s="23"/>
      <c r="Y69" s="10">
        <v>0.88560000000000005</v>
      </c>
    </row>
    <row r="70" spans="1:25" ht="30" customHeight="1" x14ac:dyDescent="0.3">
      <c r="A70" s="18">
        <v>66</v>
      </c>
      <c r="B70" s="18" t="s">
        <v>187</v>
      </c>
      <c r="C70" s="19" t="s">
        <v>194</v>
      </c>
      <c r="D70" s="18" t="s">
        <v>195</v>
      </c>
      <c r="E70" s="19" t="s">
        <v>196</v>
      </c>
      <c r="F70" s="20">
        <v>5000</v>
      </c>
      <c r="G70" s="20">
        <v>5000</v>
      </c>
      <c r="H70" s="20" t="s">
        <v>219</v>
      </c>
      <c r="I70" s="21">
        <v>98</v>
      </c>
      <c r="J70" s="21" t="s">
        <v>5</v>
      </c>
      <c r="K70" s="39">
        <v>98</v>
      </c>
      <c r="L70" s="18">
        <v>2</v>
      </c>
      <c r="M70" s="18">
        <v>3</v>
      </c>
      <c r="N70" s="18">
        <v>5</v>
      </c>
      <c r="O70" s="18">
        <v>5</v>
      </c>
      <c r="P70" s="18">
        <v>3</v>
      </c>
      <c r="Q70" s="18">
        <v>20</v>
      </c>
      <c r="R70" s="18">
        <v>5</v>
      </c>
      <c r="S70" s="18">
        <v>5</v>
      </c>
      <c r="T70" s="18">
        <v>30</v>
      </c>
      <c r="U70" s="18">
        <v>10</v>
      </c>
      <c r="V70" s="18">
        <v>10</v>
      </c>
      <c r="W70" s="22" t="s">
        <v>5</v>
      </c>
      <c r="X70" s="23"/>
      <c r="Y70" s="10">
        <v>1</v>
      </c>
    </row>
    <row r="71" spans="1:25" ht="28.5" customHeight="1" x14ac:dyDescent="0.3">
      <c r="A71" s="18">
        <v>67</v>
      </c>
      <c r="B71" s="18" t="s">
        <v>187</v>
      </c>
      <c r="C71" s="19" t="s">
        <v>194</v>
      </c>
      <c r="D71" s="18" t="s">
        <v>195</v>
      </c>
      <c r="E71" s="19" t="s">
        <v>197</v>
      </c>
      <c r="F71" s="20">
        <v>2000</v>
      </c>
      <c r="G71" s="20">
        <v>2000</v>
      </c>
      <c r="H71" s="20" t="s">
        <v>219</v>
      </c>
      <c r="I71" s="21">
        <v>98</v>
      </c>
      <c r="J71" s="21" t="s">
        <v>5</v>
      </c>
      <c r="K71" s="39">
        <v>98</v>
      </c>
      <c r="L71" s="18">
        <v>2</v>
      </c>
      <c r="M71" s="18">
        <v>3</v>
      </c>
      <c r="N71" s="18">
        <v>5</v>
      </c>
      <c r="O71" s="18">
        <v>5</v>
      </c>
      <c r="P71" s="18">
        <v>5</v>
      </c>
      <c r="Q71" s="18">
        <v>20</v>
      </c>
      <c r="R71" s="18">
        <v>5</v>
      </c>
      <c r="S71" s="18">
        <v>5</v>
      </c>
      <c r="T71" s="18">
        <v>30</v>
      </c>
      <c r="U71" s="18">
        <v>9</v>
      </c>
      <c r="V71" s="18">
        <v>9</v>
      </c>
      <c r="W71" s="22" t="s">
        <v>5</v>
      </c>
      <c r="X71" s="19"/>
      <c r="Y71" s="10">
        <v>1</v>
      </c>
    </row>
    <row r="72" spans="1:25" ht="30" customHeight="1" x14ac:dyDescent="0.3">
      <c r="A72" s="18">
        <v>68</v>
      </c>
      <c r="B72" s="18" t="s">
        <v>198</v>
      </c>
      <c r="C72" s="19" t="s">
        <v>76</v>
      </c>
      <c r="D72" s="18" t="s">
        <v>199</v>
      </c>
      <c r="E72" s="19" t="s">
        <v>95</v>
      </c>
      <c r="F72" s="20">
        <v>5000</v>
      </c>
      <c r="G72" s="20">
        <v>5000</v>
      </c>
      <c r="H72" s="20" t="s">
        <v>219</v>
      </c>
      <c r="I72" s="21">
        <v>96</v>
      </c>
      <c r="J72" s="21" t="s">
        <v>5</v>
      </c>
      <c r="K72" s="39">
        <v>100</v>
      </c>
      <c r="L72" s="18">
        <v>2</v>
      </c>
      <c r="M72" s="18">
        <v>3</v>
      </c>
      <c r="N72" s="18">
        <v>5</v>
      </c>
      <c r="O72" s="18">
        <v>5</v>
      </c>
      <c r="P72" s="18">
        <v>5</v>
      </c>
      <c r="Q72" s="18">
        <v>20</v>
      </c>
      <c r="R72" s="18">
        <v>5</v>
      </c>
      <c r="S72" s="18">
        <v>5</v>
      </c>
      <c r="T72" s="18">
        <v>30</v>
      </c>
      <c r="U72" s="18">
        <v>10</v>
      </c>
      <c r="V72" s="18">
        <v>10</v>
      </c>
      <c r="W72" s="22" t="s">
        <v>5</v>
      </c>
      <c r="X72" s="23"/>
      <c r="Y72" s="10">
        <v>1</v>
      </c>
    </row>
    <row r="73" spans="1:25" ht="30" customHeight="1" x14ac:dyDescent="0.3">
      <c r="A73" s="18">
        <v>69</v>
      </c>
      <c r="B73" s="18" t="s">
        <v>198</v>
      </c>
      <c r="C73" s="19" t="s">
        <v>77</v>
      </c>
      <c r="D73" s="18" t="s">
        <v>200</v>
      </c>
      <c r="E73" s="19" t="s">
        <v>96</v>
      </c>
      <c r="F73" s="20">
        <v>10000</v>
      </c>
      <c r="G73" s="20">
        <v>10000</v>
      </c>
      <c r="H73" s="20" t="s">
        <v>219</v>
      </c>
      <c r="I73" s="21">
        <v>90</v>
      </c>
      <c r="J73" s="21" t="s">
        <v>5</v>
      </c>
      <c r="K73" s="39">
        <v>86</v>
      </c>
      <c r="L73" s="18">
        <v>2</v>
      </c>
      <c r="M73" s="18">
        <v>3</v>
      </c>
      <c r="N73" s="18">
        <v>5</v>
      </c>
      <c r="O73" s="18">
        <v>5</v>
      </c>
      <c r="P73" s="18">
        <v>5</v>
      </c>
      <c r="Q73" s="18">
        <v>20</v>
      </c>
      <c r="R73" s="18">
        <v>5</v>
      </c>
      <c r="S73" s="18">
        <v>5</v>
      </c>
      <c r="T73" s="18">
        <v>18</v>
      </c>
      <c r="U73" s="18">
        <v>10</v>
      </c>
      <c r="V73" s="18">
        <v>8</v>
      </c>
      <c r="W73" s="22" t="s">
        <v>6</v>
      </c>
      <c r="X73" s="23"/>
      <c r="Y73" s="10">
        <v>1</v>
      </c>
    </row>
    <row r="74" spans="1:25" ht="27.75" customHeight="1" x14ac:dyDescent="0.3">
      <c r="A74" s="18">
        <v>70</v>
      </c>
      <c r="B74" s="18" t="s">
        <v>198</v>
      </c>
      <c r="C74" s="19" t="s">
        <v>77</v>
      </c>
      <c r="D74" s="18" t="s">
        <v>201</v>
      </c>
      <c r="E74" s="19" t="s">
        <v>97</v>
      </c>
      <c r="F74" s="20">
        <v>7000</v>
      </c>
      <c r="G74" s="20">
        <v>7000</v>
      </c>
      <c r="H74" s="20" t="s">
        <v>219</v>
      </c>
      <c r="I74" s="21">
        <v>91</v>
      </c>
      <c r="J74" s="21" t="s">
        <v>5</v>
      </c>
      <c r="K74" s="39">
        <v>92</v>
      </c>
      <c r="L74" s="18">
        <v>2</v>
      </c>
      <c r="M74" s="18">
        <v>3</v>
      </c>
      <c r="N74" s="18">
        <v>5</v>
      </c>
      <c r="O74" s="18">
        <v>5</v>
      </c>
      <c r="P74" s="18">
        <v>5</v>
      </c>
      <c r="Q74" s="18">
        <v>20</v>
      </c>
      <c r="R74" s="18">
        <v>5</v>
      </c>
      <c r="S74" s="18">
        <v>5</v>
      </c>
      <c r="T74" s="18">
        <v>24</v>
      </c>
      <c r="U74" s="18">
        <v>10</v>
      </c>
      <c r="V74" s="18">
        <v>8</v>
      </c>
      <c r="W74" s="22" t="s">
        <v>5</v>
      </c>
      <c r="X74" s="19"/>
      <c r="Y74" s="10">
        <v>1</v>
      </c>
    </row>
    <row r="75" spans="1:25" ht="27.75" customHeight="1" x14ac:dyDescent="0.3">
      <c r="A75" s="23"/>
      <c r="B75" s="23" t="s">
        <v>198</v>
      </c>
      <c r="C75" s="19" t="s">
        <v>77</v>
      </c>
      <c r="D75" s="23" t="s">
        <v>202</v>
      </c>
      <c r="E75" s="19" t="s">
        <v>98</v>
      </c>
      <c r="F75" s="20">
        <v>14000</v>
      </c>
      <c r="G75" s="20">
        <v>14000</v>
      </c>
      <c r="H75" s="24" t="s">
        <v>219</v>
      </c>
      <c r="I75" s="28">
        <v>95</v>
      </c>
      <c r="J75" s="28" t="s">
        <v>5</v>
      </c>
      <c r="K75" s="39">
        <v>86</v>
      </c>
      <c r="L75" s="29">
        <v>2</v>
      </c>
      <c r="M75" s="23">
        <v>3</v>
      </c>
      <c r="N75" s="23">
        <v>5</v>
      </c>
      <c r="O75" s="23">
        <v>5</v>
      </c>
      <c r="P75" s="23">
        <v>5</v>
      </c>
      <c r="Q75" s="29">
        <v>20</v>
      </c>
      <c r="R75" s="29">
        <v>5</v>
      </c>
      <c r="S75" s="29">
        <v>5</v>
      </c>
      <c r="T75" s="29">
        <v>18</v>
      </c>
      <c r="U75" s="29">
        <v>10</v>
      </c>
      <c r="V75" s="29">
        <v>8</v>
      </c>
      <c r="W75" s="30" t="s">
        <v>6</v>
      </c>
      <c r="X75" s="23"/>
      <c r="Y75" s="10">
        <v>1</v>
      </c>
    </row>
    <row r="76" spans="1:25" ht="27.75" customHeight="1" x14ac:dyDescent="0.3">
      <c r="A76" s="23"/>
      <c r="B76" s="23" t="s">
        <v>198</v>
      </c>
      <c r="C76" s="19" t="s">
        <v>78</v>
      </c>
      <c r="D76" s="23" t="s">
        <v>203</v>
      </c>
      <c r="E76" s="19" t="s">
        <v>100</v>
      </c>
      <c r="F76" s="20">
        <v>30000</v>
      </c>
      <c r="G76" s="20">
        <v>29885</v>
      </c>
      <c r="H76" s="24" t="s">
        <v>219</v>
      </c>
      <c r="I76" s="28">
        <v>93</v>
      </c>
      <c r="J76" s="28" t="s">
        <v>5</v>
      </c>
      <c r="K76" s="39">
        <v>93</v>
      </c>
      <c r="L76" s="29">
        <v>2</v>
      </c>
      <c r="M76" s="23">
        <v>3</v>
      </c>
      <c r="N76" s="23">
        <v>4</v>
      </c>
      <c r="O76" s="23">
        <v>5</v>
      </c>
      <c r="P76" s="23">
        <v>5</v>
      </c>
      <c r="Q76" s="29">
        <v>20</v>
      </c>
      <c r="R76" s="29">
        <v>5</v>
      </c>
      <c r="S76" s="29">
        <v>5</v>
      </c>
      <c r="T76" s="29">
        <v>24</v>
      </c>
      <c r="U76" s="29">
        <v>10</v>
      </c>
      <c r="V76" s="29">
        <v>10</v>
      </c>
      <c r="W76" s="30" t="s">
        <v>5</v>
      </c>
      <c r="X76" s="23"/>
      <c r="Y76" s="10">
        <v>0.99616666666666664</v>
      </c>
    </row>
    <row r="77" spans="1:25" ht="27.75" customHeight="1" x14ac:dyDescent="0.3">
      <c r="A77" s="23"/>
      <c r="B77" s="23" t="s">
        <v>198</v>
      </c>
      <c r="C77" s="19" t="s">
        <v>78</v>
      </c>
      <c r="D77" s="23" t="s">
        <v>204</v>
      </c>
      <c r="E77" s="19" t="s">
        <v>99</v>
      </c>
      <c r="F77" s="20">
        <v>20000</v>
      </c>
      <c r="G77" s="20">
        <v>17988</v>
      </c>
      <c r="H77" s="24" t="s">
        <v>219</v>
      </c>
      <c r="I77" s="28">
        <v>93</v>
      </c>
      <c r="J77" s="28" t="s">
        <v>5</v>
      </c>
      <c r="K77" s="39">
        <v>93</v>
      </c>
      <c r="L77" s="29">
        <v>2</v>
      </c>
      <c r="M77" s="23">
        <v>3</v>
      </c>
      <c r="N77" s="23">
        <v>4</v>
      </c>
      <c r="O77" s="23">
        <v>4</v>
      </c>
      <c r="P77" s="23">
        <v>4</v>
      </c>
      <c r="Q77" s="29">
        <v>16</v>
      </c>
      <c r="R77" s="29">
        <v>5</v>
      </c>
      <c r="S77" s="29">
        <v>5</v>
      </c>
      <c r="T77" s="29">
        <v>30</v>
      </c>
      <c r="U77" s="29">
        <v>10</v>
      </c>
      <c r="V77" s="29">
        <v>10</v>
      </c>
      <c r="W77" s="30" t="s">
        <v>5</v>
      </c>
      <c r="X77" s="23"/>
      <c r="Y77" s="10">
        <v>0.89939999999999998</v>
      </c>
    </row>
    <row r="78" spans="1:25" ht="27.75" customHeight="1" x14ac:dyDescent="0.3">
      <c r="A78" s="23"/>
      <c r="B78" s="23" t="s">
        <v>205</v>
      </c>
      <c r="C78" s="19" t="s">
        <v>54</v>
      </c>
      <c r="D78" s="23" t="s">
        <v>206</v>
      </c>
      <c r="E78" s="19" t="s">
        <v>101</v>
      </c>
      <c r="F78" s="20">
        <v>28000</v>
      </c>
      <c r="G78" s="20">
        <v>28000</v>
      </c>
      <c r="H78" s="24" t="s">
        <v>219</v>
      </c>
      <c r="I78" s="28">
        <v>80</v>
      </c>
      <c r="J78" s="28" t="s">
        <v>6</v>
      </c>
      <c r="K78" s="39">
        <v>82</v>
      </c>
      <c r="L78" s="29">
        <v>2</v>
      </c>
      <c r="M78" s="23">
        <v>2</v>
      </c>
      <c r="N78" s="23">
        <v>5</v>
      </c>
      <c r="O78" s="23">
        <v>3</v>
      </c>
      <c r="P78" s="23">
        <v>3</v>
      </c>
      <c r="Q78" s="29">
        <v>20</v>
      </c>
      <c r="R78" s="29">
        <v>3</v>
      </c>
      <c r="S78" s="29">
        <v>5</v>
      </c>
      <c r="T78" s="29">
        <v>30</v>
      </c>
      <c r="U78" s="29">
        <v>5</v>
      </c>
      <c r="V78" s="29">
        <v>4</v>
      </c>
      <c r="W78" s="30" t="s">
        <v>6</v>
      </c>
      <c r="X78" s="23"/>
      <c r="Y78" s="10">
        <v>1</v>
      </c>
    </row>
    <row r="79" spans="1:25" ht="27.75" customHeight="1" x14ac:dyDescent="0.3">
      <c r="A79" s="23"/>
      <c r="B79" s="23" t="s">
        <v>205</v>
      </c>
      <c r="C79" s="19" t="s">
        <v>54</v>
      </c>
      <c r="D79" s="23" t="s">
        <v>207</v>
      </c>
      <c r="E79" s="19" t="s">
        <v>208</v>
      </c>
      <c r="F79" s="20">
        <v>20000</v>
      </c>
      <c r="G79" s="20">
        <v>18955</v>
      </c>
      <c r="H79" s="24" t="s">
        <v>219</v>
      </c>
      <c r="I79" s="28">
        <v>73</v>
      </c>
      <c r="J79" s="28" t="s">
        <v>7</v>
      </c>
      <c r="K79" s="39">
        <v>57</v>
      </c>
      <c r="L79" s="29">
        <v>2</v>
      </c>
      <c r="M79" s="23">
        <v>3</v>
      </c>
      <c r="N79" s="23">
        <v>2</v>
      </c>
      <c r="O79" s="23">
        <v>5</v>
      </c>
      <c r="P79" s="23">
        <v>3</v>
      </c>
      <c r="Q79" s="29">
        <v>16</v>
      </c>
      <c r="R79" s="29">
        <v>0</v>
      </c>
      <c r="S79" s="29">
        <v>5</v>
      </c>
      <c r="T79" s="29">
        <v>12</v>
      </c>
      <c r="U79" s="29">
        <v>5</v>
      </c>
      <c r="V79" s="29">
        <v>4</v>
      </c>
      <c r="W79" s="30" t="s">
        <v>9</v>
      </c>
      <c r="X79" s="23"/>
      <c r="Y79" s="10">
        <v>0.95</v>
      </c>
    </row>
    <row r="80" spans="1:25" ht="27.75" customHeight="1" x14ac:dyDescent="0.3">
      <c r="A80" s="23"/>
      <c r="B80" s="23" t="s">
        <v>205</v>
      </c>
      <c r="C80" s="19" t="s">
        <v>54</v>
      </c>
      <c r="D80" s="23" t="s">
        <v>207</v>
      </c>
      <c r="E80" s="19" t="s">
        <v>209</v>
      </c>
      <c r="F80" s="20">
        <v>10000</v>
      </c>
      <c r="G80" s="20">
        <v>0</v>
      </c>
      <c r="H80" s="24" t="s">
        <v>219</v>
      </c>
      <c r="I80" s="28">
        <v>71</v>
      </c>
      <c r="J80" s="28" t="s">
        <v>7</v>
      </c>
      <c r="K80" s="39">
        <v>55</v>
      </c>
      <c r="L80" s="29">
        <v>2</v>
      </c>
      <c r="M80" s="23">
        <v>3</v>
      </c>
      <c r="N80" s="23">
        <v>5</v>
      </c>
      <c r="O80" s="23">
        <v>3</v>
      </c>
      <c r="P80" s="23">
        <v>5</v>
      </c>
      <c r="Q80" s="29">
        <v>0</v>
      </c>
      <c r="R80" s="29">
        <v>5</v>
      </c>
      <c r="S80" s="29">
        <v>5</v>
      </c>
      <c r="T80" s="29">
        <v>12</v>
      </c>
      <c r="U80" s="29">
        <v>5</v>
      </c>
      <c r="V80" s="29">
        <v>10</v>
      </c>
      <c r="W80" s="30" t="s">
        <v>9</v>
      </c>
      <c r="X80" s="23"/>
      <c r="Y80" s="10">
        <v>0</v>
      </c>
    </row>
    <row r="81" spans="1:25" ht="27.75" customHeight="1" x14ac:dyDescent="0.3">
      <c r="A81" s="23"/>
      <c r="B81" s="23" t="s">
        <v>79</v>
      </c>
      <c r="C81" s="19" t="s">
        <v>79</v>
      </c>
      <c r="D81" s="23" t="s">
        <v>210</v>
      </c>
      <c r="E81" s="19" t="s">
        <v>108</v>
      </c>
      <c r="F81" s="20">
        <v>5000</v>
      </c>
      <c r="G81" s="20">
        <v>4860</v>
      </c>
      <c r="H81" s="24" t="s">
        <v>219</v>
      </c>
      <c r="I81" s="28">
        <v>96</v>
      </c>
      <c r="J81" s="28" t="s">
        <v>5</v>
      </c>
      <c r="K81" s="39">
        <v>92</v>
      </c>
      <c r="L81" s="29">
        <v>2</v>
      </c>
      <c r="M81" s="23">
        <v>2</v>
      </c>
      <c r="N81" s="23">
        <v>4</v>
      </c>
      <c r="O81" s="23">
        <v>5</v>
      </c>
      <c r="P81" s="23">
        <v>5</v>
      </c>
      <c r="Q81" s="29">
        <v>16</v>
      </c>
      <c r="R81" s="29">
        <v>5</v>
      </c>
      <c r="S81" s="29">
        <v>5</v>
      </c>
      <c r="T81" s="29">
        <v>30</v>
      </c>
      <c r="U81" s="29">
        <v>10</v>
      </c>
      <c r="V81" s="29">
        <v>8</v>
      </c>
      <c r="W81" s="30" t="s">
        <v>5</v>
      </c>
      <c r="X81" s="23"/>
      <c r="Y81" s="10">
        <v>0.97199999999999998</v>
      </c>
    </row>
    <row r="82" spans="1:25" ht="27.75" customHeight="1" x14ac:dyDescent="0.3">
      <c r="A82" s="23"/>
      <c r="B82" s="23" t="s">
        <v>79</v>
      </c>
      <c r="C82" s="19" t="s">
        <v>79</v>
      </c>
      <c r="D82" s="23" t="s">
        <v>210</v>
      </c>
      <c r="E82" s="19" t="s">
        <v>109</v>
      </c>
      <c r="F82" s="20">
        <v>8000</v>
      </c>
      <c r="G82" s="20">
        <v>485</v>
      </c>
      <c r="H82" s="24" t="s">
        <v>219</v>
      </c>
      <c r="I82" s="28">
        <v>80</v>
      </c>
      <c r="J82" s="28" t="s">
        <v>6</v>
      </c>
      <c r="K82" s="39">
        <v>80</v>
      </c>
      <c r="L82" s="29">
        <v>2</v>
      </c>
      <c r="M82" s="23">
        <v>3</v>
      </c>
      <c r="N82" s="23">
        <v>5</v>
      </c>
      <c r="O82" s="23">
        <v>5</v>
      </c>
      <c r="P82" s="23">
        <v>5</v>
      </c>
      <c r="Q82" s="29">
        <v>0</v>
      </c>
      <c r="R82" s="29">
        <v>5</v>
      </c>
      <c r="S82" s="29">
        <v>5</v>
      </c>
      <c r="T82" s="29">
        <v>30</v>
      </c>
      <c r="U82" s="29">
        <v>10</v>
      </c>
      <c r="V82" s="29">
        <v>10</v>
      </c>
      <c r="W82" s="30" t="s">
        <v>6</v>
      </c>
      <c r="X82" s="23"/>
      <c r="Y82" s="10">
        <v>6.0999999999999999E-2</v>
      </c>
    </row>
    <row r="83" spans="1:25" ht="27.75" customHeight="1" x14ac:dyDescent="0.3">
      <c r="A83" s="23"/>
      <c r="B83" s="23" t="s">
        <v>79</v>
      </c>
      <c r="C83" s="19" t="s">
        <v>21</v>
      </c>
      <c r="D83" s="23" t="s">
        <v>211</v>
      </c>
      <c r="E83" s="19" t="s">
        <v>212</v>
      </c>
      <c r="F83" s="20">
        <v>18000</v>
      </c>
      <c r="G83" s="20">
        <v>17599</v>
      </c>
      <c r="H83" s="24" t="s">
        <v>219</v>
      </c>
      <c r="I83" s="28">
        <v>90</v>
      </c>
      <c r="J83" s="28" t="s">
        <v>5</v>
      </c>
      <c r="K83" s="39">
        <v>92</v>
      </c>
      <c r="L83" s="29">
        <v>2</v>
      </c>
      <c r="M83" s="23">
        <v>3</v>
      </c>
      <c r="N83" s="23">
        <v>5</v>
      </c>
      <c r="O83" s="23">
        <v>5</v>
      </c>
      <c r="P83" s="23">
        <v>5</v>
      </c>
      <c r="Q83" s="29">
        <v>16</v>
      </c>
      <c r="R83" s="29">
        <v>3</v>
      </c>
      <c r="S83" s="29">
        <v>5</v>
      </c>
      <c r="T83" s="29">
        <v>30</v>
      </c>
      <c r="U83" s="29">
        <v>10</v>
      </c>
      <c r="V83" s="29">
        <v>8</v>
      </c>
      <c r="W83" s="30" t="s">
        <v>5</v>
      </c>
      <c r="X83" s="23"/>
      <c r="Y83" s="10">
        <v>0.97799999999999998</v>
      </c>
    </row>
    <row r="84" spans="1:25" ht="27.75" customHeight="1" x14ac:dyDescent="0.3">
      <c r="A84" s="23"/>
      <c r="B84" s="23" t="s">
        <v>213</v>
      </c>
      <c r="C84" s="19" t="s">
        <v>214</v>
      </c>
      <c r="D84" s="23" t="s">
        <v>42</v>
      </c>
      <c r="E84" s="19" t="s">
        <v>215</v>
      </c>
      <c r="F84" s="20">
        <v>10000</v>
      </c>
      <c r="G84" s="20">
        <v>9600</v>
      </c>
      <c r="H84" s="24" t="s">
        <v>219</v>
      </c>
      <c r="I84" s="28">
        <v>84</v>
      </c>
      <c r="J84" s="28" t="s">
        <v>6</v>
      </c>
      <c r="K84" s="39">
        <v>79</v>
      </c>
      <c r="L84" s="29">
        <v>2</v>
      </c>
      <c r="M84" s="23">
        <v>3</v>
      </c>
      <c r="N84" s="23">
        <v>5</v>
      </c>
      <c r="O84" s="23">
        <v>5</v>
      </c>
      <c r="P84" s="23">
        <v>5</v>
      </c>
      <c r="Q84" s="29">
        <v>16</v>
      </c>
      <c r="R84" s="29">
        <v>3</v>
      </c>
      <c r="S84" s="29">
        <v>5</v>
      </c>
      <c r="T84" s="29">
        <v>24</v>
      </c>
      <c r="U84" s="29">
        <v>5</v>
      </c>
      <c r="V84" s="29">
        <v>6</v>
      </c>
      <c r="W84" s="30" t="s">
        <v>7</v>
      </c>
      <c r="X84" s="23"/>
      <c r="Y84" s="10">
        <v>0.96</v>
      </c>
    </row>
    <row r="85" spans="1:25" ht="27.75" customHeight="1" x14ac:dyDescent="0.3">
      <c r="A85" s="23"/>
      <c r="B85" s="23" t="s">
        <v>213</v>
      </c>
      <c r="C85" s="19" t="s">
        <v>216</v>
      </c>
      <c r="D85" s="23" t="s">
        <v>217</v>
      </c>
      <c r="E85" s="19" t="s">
        <v>218</v>
      </c>
      <c r="F85" s="20">
        <v>10000</v>
      </c>
      <c r="G85" s="20">
        <v>3756</v>
      </c>
      <c r="H85" s="24" t="s">
        <v>219</v>
      </c>
      <c r="I85" s="28">
        <v>70</v>
      </c>
      <c r="J85" s="28" t="s">
        <v>7</v>
      </c>
      <c r="K85" s="39">
        <v>81</v>
      </c>
      <c r="L85" s="29">
        <v>2</v>
      </c>
      <c r="M85" s="23">
        <v>3</v>
      </c>
      <c r="N85" s="23">
        <v>5</v>
      </c>
      <c r="O85" s="23">
        <v>5</v>
      </c>
      <c r="P85" s="23">
        <v>5</v>
      </c>
      <c r="Q85" s="29">
        <v>16</v>
      </c>
      <c r="R85" s="29">
        <v>3</v>
      </c>
      <c r="S85" s="29">
        <v>5</v>
      </c>
      <c r="T85" s="29">
        <v>24</v>
      </c>
      <c r="U85" s="29">
        <v>5</v>
      </c>
      <c r="V85" s="29">
        <v>8</v>
      </c>
      <c r="W85" s="30" t="s">
        <v>6</v>
      </c>
      <c r="X85" s="23"/>
      <c r="Y85" s="10">
        <v>0.37559999999999999</v>
      </c>
    </row>
  </sheetData>
  <phoneticPr fontId="2" type="noConversion"/>
  <conditionalFormatting sqref="J41 J50">
    <cfRule type="cellIs" dxfId="9" priority="8" operator="equal">
      <formula>"매우미흡"</formula>
    </cfRule>
  </conditionalFormatting>
  <conditionalFormatting sqref="J4:J85 W4:W85">
    <cfRule type="cellIs" dxfId="8" priority="6" operator="equal">
      <formula>"매우우수"</formula>
    </cfRule>
    <cfRule type="cellIs" dxfId="7" priority="7" operator="equal">
      <formula>"매우미흡"</formula>
    </cfRule>
  </conditionalFormatting>
  <conditionalFormatting sqref="W41 W50">
    <cfRule type="cellIs" dxfId="6" priority="5" operator="equal">
      <formula>"매우미흡"</formula>
    </cfRule>
  </conditionalFormatting>
  <conditionalFormatting sqref="L4:V85">
    <cfRule type="expression" dxfId="5" priority="1">
      <formula>L4&lt;#REF!</formula>
    </cfRule>
    <cfRule type="expression" dxfId="4" priority="2">
      <formula>L4&gt;#REF!</formula>
    </cfRule>
  </conditionalFormatting>
  <dataValidations count="1">
    <dataValidation type="list" allowBlank="1" showInputMessage="1" showErrorMessage="1" sqref="W4:W85 J4:J85">
      <formula1>등급</formula1>
    </dataValidation>
  </dataValidations>
  <printOptions horizontalCentered="1"/>
  <pageMargins left="0.25" right="0.25" top="0.75" bottom="0.75" header="0.3" footer="0.3"/>
  <pageSetup paperSize="9" scale="68" fitToHeight="0" orientation="portrait" r:id="rId1"/>
  <headerFooter>
    <oddFooter>&amp;C- &amp;P -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평가결과</vt:lpstr>
      <vt:lpstr>평가결과!Print_Area</vt:lpstr>
      <vt:lpstr>평가결과!Print_Titles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2021-08-26T00:59:01Z</cp:lastPrinted>
  <dcterms:created xsi:type="dcterms:W3CDTF">2020-07-21T07:37:56Z</dcterms:created>
  <dcterms:modified xsi:type="dcterms:W3CDTF">2022-08-29T14:18:33Z</dcterms:modified>
</cp:coreProperties>
</file>