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전자료들\농축산유통국 서무,회계\회계\업무추진비공개\2026\"/>
    </mc:Choice>
  </mc:AlternateContent>
  <xr:revisionPtr revIDLastSave="0" documentId="13_ncr:1_{A4AC40EB-1755-431E-87B9-27C2D886BEA7}" xr6:coauthVersionLast="47" xr6:coauthVersionMax="47" xr10:uidLastSave="{00000000-0000-0000-0000-000000000000}"/>
  <bookViews>
    <workbookView xWindow="6990" yWindow="345" windowWidth="12810" windowHeight="15135" tabRatio="864" xr2:uid="{00000000-000D-0000-FFFF-FFFF00000000}"/>
  </bookViews>
  <sheets>
    <sheet name="농축산유통국장" sheetId="27" r:id="rId1"/>
    <sheet name="농업대전환과" sheetId="28" r:id="rId2"/>
  </sheets>
  <definedNames>
    <definedName name="_xlnm._FilterDatabase" localSheetId="1" hidden="1">농업대전환과!$A$4:$H$6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27" l="1"/>
  <c r="D5" i="28"/>
</calcChain>
</file>

<file path=xl/sharedStrings.xml><?xml version="1.0" encoding="utf-8"?>
<sst xmlns="http://schemas.openxmlformats.org/spreadsheetml/2006/main" count="111" uniqueCount="63">
  <si>
    <t>(단위 : 원)</t>
  </si>
  <si>
    <t>지출금액</t>
  </si>
  <si>
    <t xml:space="preserve">지출방법 </t>
  </si>
  <si>
    <t>인원/수량</t>
  </si>
  <si>
    <t>재원</t>
  </si>
  <si>
    <t>비고</t>
  </si>
  <si>
    <t>계</t>
  </si>
  <si>
    <t>일자</t>
    <phoneticPr fontId="7" type="noConversion"/>
  </si>
  <si>
    <t>내  역(적요)</t>
    <phoneticPr fontId="7" type="noConversion"/>
  </si>
  <si>
    <t>일자</t>
    <phoneticPr fontId="7" type="noConversion"/>
  </si>
  <si>
    <t>내  역(적요)</t>
    <phoneticPr fontId="7" type="noConversion"/>
  </si>
  <si>
    <t>사용 장소
(가맹점명)</t>
    <phoneticPr fontId="7" type="noConversion"/>
  </si>
  <si>
    <t>[농축산유통국장]</t>
    <phoneticPr fontId="7" type="noConversion"/>
  </si>
  <si>
    <t>카드</t>
    <phoneticPr fontId="7" type="noConversion"/>
  </si>
  <si>
    <t>시책</t>
    <phoneticPr fontId="7" type="noConversion"/>
  </si>
  <si>
    <t>[농업대전환과]</t>
    <phoneticPr fontId="7" type="noConversion"/>
  </si>
  <si>
    <t>기관</t>
    <phoneticPr fontId="7" type="noConversion"/>
  </si>
  <si>
    <t>현금</t>
    <phoneticPr fontId="7" type="noConversion"/>
  </si>
  <si>
    <t>오복가든</t>
    <phoneticPr fontId="7" type="noConversion"/>
  </si>
  <si>
    <t>안동명가</t>
    <phoneticPr fontId="7" type="noConversion"/>
  </si>
  <si>
    <t>달가비커피볶는집</t>
    <phoneticPr fontId="7" type="noConversion"/>
  </si>
  <si>
    <t>총 6건</t>
    <phoneticPr fontId="7" type="noConversion"/>
  </si>
  <si>
    <t>총 11건</t>
    <phoneticPr fontId="7" type="noConversion"/>
  </si>
  <si>
    <t>업무추진비 사용내역 (2026년 6월)</t>
    <phoneticPr fontId="7" type="noConversion"/>
  </si>
  <si>
    <t>6.24.</t>
    <phoneticPr fontId="7" type="noConversion"/>
  </si>
  <si>
    <t>본도시락</t>
    <phoneticPr fontId="7" type="noConversion"/>
  </si>
  <si>
    <t>농업분야 산불피해 관계자 식사제공</t>
    <phoneticPr fontId="7" type="noConversion"/>
  </si>
  <si>
    <t>6.18.</t>
    <phoneticPr fontId="7" type="noConversion"/>
  </si>
  <si>
    <t>직원격려 식사제공</t>
    <phoneticPr fontId="7" type="noConversion"/>
  </si>
  <si>
    <t>6.2.</t>
    <phoneticPr fontId="7" type="noConversion"/>
  </si>
  <si>
    <t>6.10.</t>
    <phoneticPr fontId="7" type="noConversion"/>
  </si>
  <si>
    <t>6.16.</t>
    <phoneticPr fontId="7" type="noConversion"/>
  </si>
  <si>
    <t>6.22.</t>
    <phoneticPr fontId="7" type="noConversion"/>
  </si>
  <si>
    <t>6.23.</t>
    <phoneticPr fontId="7" type="noConversion"/>
  </si>
  <si>
    <t>한우만</t>
    <phoneticPr fontId="7" type="noConversion"/>
  </si>
  <si>
    <t>약선가원</t>
    <phoneticPr fontId="7" type="noConversion"/>
  </si>
  <si>
    <t>기장산꼼장어</t>
    <phoneticPr fontId="7" type="noConversion"/>
  </si>
  <si>
    <t>윤훈식농가쌈밥</t>
    <phoneticPr fontId="7" type="noConversion"/>
  </si>
  <si>
    <t>6.12.</t>
    <phoneticPr fontId="7" type="noConversion"/>
  </si>
  <si>
    <t>지역언론관계자 간담회 개최 식사제공</t>
    <phoneticPr fontId="7" type="noConversion"/>
  </si>
  <si>
    <t>공동영농확산지원 간담회 개최 식사제공</t>
    <phoneticPr fontId="7" type="noConversion"/>
  </si>
  <si>
    <t>축산계열화사업 관계자와 회의 개최  식사제공</t>
    <phoneticPr fontId="7" type="noConversion"/>
  </si>
  <si>
    <t>농촌배수개선시설 관련 간담회 개최 식사제공</t>
    <phoneticPr fontId="7" type="noConversion"/>
  </si>
  <si>
    <t>스마트팜농업 관련 관계자 간담회 개최 식사제공</t>
    <phoneticPr fontId="7" type="noConversion"/>
  </si>
  <si>
    <t>농식품산업 관계자 간담회 개최 식사제공</t>
    <phoneticPr fontId="7" type="noConversion"/>
  </si>
  <si>
    <t>내방객 다과제공</t>
    <phoneticPr fontId="7" type="noConversion"/>
  </si>
  <si>
    <t>박OO</t>
    <phoneticPr fontId="7" type="noConversion"/>
  </si>
  <si>
    <t>농축산유통국 직원 부의금지급</t>
    <phoneticPr fontId="7" type="noConversion"/>
  </si>
  <si>
    <t>6.25.</t>
    <phoneticPr fontId="7" type="noConversion"/>
  </si>
  <si>
    <t>6.19.</t>
    <phoneticPr fontId="7" type="noConversion"/>
  </si>
  <si>
    <t>농업회사법인 예천회</t>
    <phoneticPr fontId="7" type="noConversion"/>
  </si>
  <si>
    <t>명태마을</t>
    <phoneticPr fontId="7" type="noConversion"/>
  </si>
  <si>
    <t>국민낙곱새</t>
    <phoneticPr fontId="7" type="noConversion"/>
  </si>
  <si>
    <t>갈전못매운탕</t>
    <phoneticPr fontId="7" type="noConversion"/>
  </si>
  <si>
    <t>포항회대게</t>
    <phoneticPr fontId="7" type="noConversion"/>
  </si>
  <si>
    <t>농촌돌봄서비스 지원사업 관련 업무협의차 식사제공</t>
    <phoneticPr fontId="7" type="noConversion"/>
  </si>
  <si>
    <t>농촌형보육서비스지원사업 관련 업무협의차 식사제공</t>
    <phoneticPr fontId="7" type="noConversion"/>
  </si>
  <si>
    <t>농촌공간기본계획 수립 관련 업무협의차 식사제공</t>
    <phoneticPr fontId="7" type="noConversion"/>
  </si>
  <si>
    <t>여성농업인단체 관련 시책사업 업무협의차 식사제공</t>
    <phoneticPr fontId="7" type="noConversion"/>
  </si>
  <si>
    <t>농지이용관리지원사업 관련 업무협의차 식사제공</t>
    <phoneticPr fontId="7" type="noConversion"/>
  </si>
  <si>
    <t>지역언론관계자 지역특산품 홍보차 제공</t>
    <phoneticPr fontId="7" type="noConversion"/>
  </si>
  <si>
    <t>6.30.</t>
    <phoneticPr fontId="7" type="noConversion"/>
  </si>
  <si>
    <t>농촌체험휴양시설 관계자 식사제공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</si>
</sst>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[Red]\(#,##0\)"/>
    <numFmt numFmtId="178" formatCode="0_);[Red]\(0\)"/>
  </numFmts>
  <fonts count="2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rgb="FF000000"/>
      <name val="굴림"/>
      <family val="3"/>
      <charset val="129"/>
    </font>
    <font>
      <sz val="17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b/>
      <sz val="10"/>
      <color theme="1" tint="4.9989318521683403E-2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9"/>
      <color theme="1" tint="4.9989318521683403E-2"/>
      <name val="굴림"/>
      <family val="3"/>
      <charset val="129"/>
    </font>
    <font>
      <sz val="9"/>
      <name val="맑은 고딕"/>
      <family val="3"/>
      <charset val="129"/>
      <scheme val="minor"/>
    </font>
    <font>
      <sz val="10"/>
      <color theme="1" tint="4.9989318521683403E-2"/>
      <name val="굴림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/>
    <xf numFmtId="0" fontId="8" fillId="0" borderId="0" xfId="0" applyFont="1" applyAlignment="1">
      <alignment horizontal="justify"/>
    </xf>
    <xf numFmtId="0" fontId="15" fillId="0" borderId="0" xfId="0" applyFont="1" applyBorder="1" applyAlignment="1">
      <alignment horizontal="justify"/>
    </xf>
    <xf numFmtId="176" fontId="14" fillId="0" borderId="0" xfId="1" applyFont="1" applyBorder="1" applyAlignment="1">
      <alignment horizontal="center" vertical="center"/>
    </xf>
    <xf numFmtId="176" fontId="15" fillId="0" borderId="0" xfId="1" applyFont="1" applyBorder="1" applyAlignment="1">
      <alignment horizontal="left" vertical="center"/>
    </xf>
    <xf numFmtId="176" fontId="14" fillId="0" borderId="0" xfId="1" applyFont="1" applyBorder="1" applyAlignment="1">
      <alignment horizontal="center"/>
    </xf>
    <xf numFmtId="14" fontId="15" fillId="0" borderId="0" xfId="1" applyNumberFormat="1" applyFont="1" applyBorder="1" applyAlignment="1">
      <alignment horizontal="left"/>
    </xf>
    <xf numFmtId="0" fontId="0" fillId="0" borderId="0" xfId="0" applyBorder="1"/>
    <xf numFmtId="14" fontId="14" fillId="0" borderId="0" xfId="1" applyNumberFormat="1" applyFont="1" applyBorder="1" applyAlignment="1">
      <alignment horizontal="center"/>
    </xf>
    <xf numFmtId="178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2" borderId="2" xfId="0" applyFont="1" applyFill="1" applyBorder="1" applyAlignment="1">
      <alignment horizontal="center" vertical="center" shrinkToFit="1"/>
    </xf>
    <xf numFmtId="0" fontId="16" fillId="2" borderId="3" xfId="0" applyFont="1" applyFill="1" applyBorder="1" applyAlignment="1">
      <alignment horizontal="center" vertical="center" shrinkToFit="1"/>
    </xf>
    <xf numFmtId="0" fontId="16" fillId="2" borderId="3" xfId="0" applyNumberFormat="1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 wrapText="1" shrinkToFit="1"/>
    </xf>
    <xf numFmtId="178" fontId="17" fillId="3" borderId="1" xfId="0" applyNumberFormat="1" applyFont="1" applyFill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shrinkToFit="1"/>
    </xf>
    <xf numFmtId="177" fontId="18" fillId="0" borderId="1" xfId="0" applyNumberFormat="1" applyFont="1" applyFill="1" applyBorder="1" applyAlignment="1">
      <alignment horizontal="right" vertical="center" shrinkToFit="1"/>
    </xf>
    <xf numFmtId="0" fontId="18" fillId="0" borderId="1" xfId="0" applyNumberFormat="1" applyFont="1" applyFill="1" applyBorder="1" applyAlignment="1">
      <alignment horizontal="center" vertical="center" shrinkToFit="1"/>
    </xf>
    <xf numFmtId="0" fontId="18" fillId="0" borderId="6" xfId="0" applyFont="1" applyFill="1" applyBorder="1" applyAlignment="1">
      <alignment horizontal="center" vertical="center" shrinkToFit="1"/>
    </xf>
    <xf numFmtId="14" fontId="19" fillId="0" borderId="0" xfId="1" applyNumberFormat="1" applyFont="1" applyBorder="1" applyAlignment="1">
      <alignment horizontal="center"/>
    </xf>
    <xf numFmtId="176" fontId="19" fillId="0" borderId="0" xfId="1" applyFont="1" applyBorder="1" applyAlignment="1">
      <alignment horizontal="center" vertical="center"/>
    </xf>
    <xf numFmtId="0" fontId="19" fillId="0" borderId="0" xfId="0" applyFont="1" applyBorder="1" applyAlignment="1">
      <alignment horizontal="justify"/>
    </xf>
    <xf numFmtId="176" fontId="19" fillId="0" borderId="0" xfId="1" applyFont="1" applyBorder="1" applyAlignment="1">
      <alignment horizontal="center"/>
    </xf>
    <xf numFmtId="14" fontId="19" fillId="0" borderId="0" xfId="1" applyNumberFormat="1" applyFont="1" applyBorder="1" applyAlignment="1">
      <alignment horizontal="left"/>
    </xf>
    <xf numFmtId="0" fontId="17" fillId="0" borderId="0" xfId="0" applyFont="1"/>
    <xf numFmtId="0" fontId="17" fillId="0" borderId="0" xfId="0" applyFont="1" applyBorder="1"/>
    <xf numFmtId="176" fontId="20" fillId="3" borderId="1" xfId="1" applyFont="1" applyFill="1" applyBorder="1" applyAlignment="1">
      <alignment vertical="center"/>
    </xf>
    <xf numFmtId="49" fontId="21" fillId="3" borderId="1" xfId="2" applyNumberFormat="1" applyFont="1" applyFill="1" applyBorder="1" applyAlignment="1">
      <alignment horizontal="center" vertical="center"/>
    </xf>
    <xf numFmtId="0" fontId="21" fillId="3" borderId="1" xfId="1" applyNumberFormat="1" applyFont="1" applyFill="1" applyBorder="1" applyAlignment="1">
      <alignment horizontal="center" vertical="center" shrinkToFit="1"/>
    </xf>
    <xf numFmtId="0" fontId="20" fillId="0" borderId="5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0" fontId="21" fillId="3" borderId="1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177" fontId="22" fillId="0" borderId="1" xfId="0" applyNumberFormat="1" applyFont="1" applyFill="1" applyBorder="1" applyAlignment="1">
      <alignment horizontal="right" vertical="center" shrinkToFit="1"/>
    </xf>
    <xf numFmtId="0" fontId="22" fillId="0" borderId="1" xfId="0" applyNumberFormat="1" applyFont="1" applyFill="1" applyBorder="1" applyAlignment="1">
      <alignment horizontal="center" vertical="center" shrinkToFit="1"/>
    </xf>
    <xf numFmtId="178" fontId="22" fillId="3" borderId="1" xfId="0" applyNumberFormat="1" applyFont="1" applyFill="1" applyBorder="1" applyAlignment="1">
      <alignment horizontal="center" vertical="center" shrinkToFit="1"/>
    </xf>
    <xf numFmtId="49" fontId="23" fillId="3" borderId="1" xfId="2" applyNumberFormat="1" applyFont="1" applyFill="1" applyBorder="1" applyAlignment="1">
      <alignment horizontal="center" vertical="center"/>
    </xf>
    <xf numFmtId="0" fontId="23" fillId="3" borderId="1" xfId="1" applyNumberFormat="1" applyFont="1" applyFill="1" applyBorder="1" applyAlignment="1">
      <alignment horizontal="center" vertical="center" shrinkToFit="1"/>
    </xf>
    <xf numFmtId="0" fontId="23" fillId="3" borderId="1" xfId="0" applyNumberFormat="1" applyFont="1" applyFill="1" applyBorder="1" applyAlignment="1">
      <alignment horizontal="center" vertical="center"/>
    </xf>
    <xf numFmtId="176" fontId="24" fillId="3" borderId="1" xfId="1" applyFont="1" applyFill="1" applyBorder="1" applyAlignment="1">
      <alignment vertical="center"/>
    </xf>
    <xf numFmtId="0" fontId="18" fillId="3" borderId="1" xfId="0" applyFont="1" applyFill="1" applyBorder="1" applyAlignment="1">
      <alignment horizontal="center" vertical="center" shrinkToFit="1"/>
    </xf>
    <xf numFmtId="177" fontId="18" fillId="3" borderId="1" xfId="0" applyNumberFormat="1" applyFont="1" applyFill="1" applyBorder="1" applyAlignment="1">
      <alignment horizontal="right" vertical="center" shrinkToFi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right" wrapText="1"/>
    </xf>
  </cellXfs>
  <cellStyles count="11">
    <cellStyle name="쉼표 [0] 2" xfId="1" xr:uid="{00000000-0005-0000-0000-000000000000}"/>
    <cellStyle name="표준" xfId="0" builtinId="0"/>
    <cellStyle name="표준 2" xfId="3" xr:uid="{00000000-0005-0000-0000-000002000000}"/>
    <cellStyle name="표준 3" xfId="4" xr:uid="{00000000-0005-0000-0000-000003000000}"/>
    <cellStyle name="표준 4" xfId="2" xr:uid="{00000000-0005-0000-0000-000004000000}"/>
    <cellStyle name="표준 4 2" xfId="6" xr:uid="{00000000-0005-0000-0000-000005000000}"/>
    <cellStyle name="표준 4 3" xfId="8" xr:uid="{00000000-0005-0000-0000-000006000000}"/>
    <cellStyle name="표준 4 4" xfId="9" xr:uid="{00000000-0005-0000-0000-000007000000}"/>
    <cellStyle name="표준 4 5" xfId="10" xr:uid="{00000000-0005-0000-0000-000008000000}"/>
    <cellStyle name="표준 5" xfId="5" xr:uid="{00000000-0005-0000-0000-000009000000}"/>
    <cellStyle name="표준 6" xfId="7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16"/>
  <sheetViews>
    <sheetView tabSelected="1" zoomScale="110" zoomScaleNormal="110" workbookViewId="0">
      <selection activeCell="A2" sqref="A2:H2"/>
    </sheetView>
  </sheetViews>
  <sheetFormatPr defaultRowHeight="13.5"/>
  <cols>
    <col min="1" max="1" width="12" customWidth="1"/>
    <col min="2" max="2" width="12.88671875" style="12" customWidth="1"/>
    <col min="3" max="3" width="41.44140625" bestFit="1" customWidth="1"/>
    <col min="4" max="4" width="8.88671875" customWidth="1"/>
    <col min="5" max="5" width="6.77734375" customWidth="1"/>
    <col min="6" max="6" width="7.5546875" style="10" customWidth="1"/>
    <col min="7" max="7" width="6.77734375" customWidth="1"/>
    <col min="8" max="8" width="5" customWidth="1"/>
    <col min="12" max="12" width="25.44140625" customWidth="1"/>
  </cols>
  <sheetData>
    <row r="1" spans="1:16" ht="19.5">
      <c r="A1" s="1"/>
      <c r="B1" s="11"/>
    </row>
    <row r="2" spans="1:16" ht="51" customHeight="1">
      <c r="A2" s="49" t="s">
        <v>23</v>
      </c>
      <c r="B2" s="49"/>
      <c r="C2" s="49"/>
      <c r="D2" s="49"/>
      <c r="E2" s="49"/>
      <c r="F2" s="49"/>
      <c r="G2" s="49"/>
      <c r="H2" s="49"/>
    </row>
    <row r="3" spans="1:16" ht="24" customHeight="1" thickBot="1">
      <c r="A3" s="50" t="s">
        <v>12</v>
      </c>
      <c r="B3" s="50"/>
      <c r="C3" s="50"/>
      <c r="D3" s="50"/>
      <c r="E3" s="50"/>
      <c r="F3" s="51" t="s">
        <v>0</v>
      </c>
      <c r="G3" s="51"/>
      <c r="H3" s="51"/>
    </row>
    <row r="4" spans="1:16" ht="24.95" customHeight="1">
      <c r="A4" s="13" t="s">
        <v>9</v>
      </c>
      <c r="B4" s="14" t="s">
        <v>11</v>
      </c>
      <c r="C4" s="14" t="s">
        <v>10</v>
      </c>
      <c r="D4" s="14" t="s">
        <v>1</v>
      </c>
      <c r="E4" s="14" t="s">
        <v>2</v>
      </c>
      <c r="F4" s="15" t="s">
        <v>3</v>
      </c>
      <c r="G4" s="14" t="s">
        <v>4</v>
      </c>
      <c r="H4" s="16" t="s">
        <v>5</v>
      </c>
      <c r="I4" s="8"/>
      <c r="J4" s="3"/>
      <c r="K4" s="3"/>
      <c r="L4" s="4"/>
      <c r="M4" s="5"/>
      <c r="N4" s="5"/>
      <c r="O4" s="6"/>
      <c r="P4" s="3"/>
    </row>
    <row r="5" spans="1:16" s="30" customFormat="1" ht="24.95" customHeight="1">
      <c r="A5" s="20" t="s">
        <v>6</v>
      </c>
      <c r="B5" s="21"/>
      <c r="C5" s="21" t="s">
        <v>22</v>
      </c>
      <c r="D5" s="22">
        <f>SUM(D6:D15)</f>
        <v>906100</v>
      </c>
      <c r="E5" s="21"/>
      <c r="F5" s="23"/>
      <c r="G5" s="21"/>
      <c r="H5" s="24"/>
      <c r="I5" s="25"/>
      <c r="J5" s="26"/>
      <c r="K5" s="26"/>
      <c r="L5" s="27"/>
      <c r="M5" s="28"/>
      <c r="N5" s="28"/>
      <c r="O5" s="29"/>
      <c r="P5" s="26"/>
    </row>
    <row r="6" spans="1:16" s="30" customFormat="1" ht="24.95" customHeight="1">
      <c r="A6" s="33" t="s">
        <v>29</v>
      </c>
      <c r="B6" s="34" t="s">
        <v>34</v>
      </c>
      <c r="C6" s="37" t="s">
        <v>41</v>
      </c>
      <c r="D6" s="32">
        <v>212000</v>
      </c>
      <c r="E6" s="38" t="s">
        <v>13</v>
      </c>
      <c r="F6" s="42">
        <v>10</v>
      </c>
      <c r="G6" s="38" t="s">
        <v>14</v>
      </c>
      <c r="H6" s="24"/>
      <c r="I6" s="25"/>
      <c r="J6" s="26"/>
      <c r="K6" s="26"/>
      <c r="L6" s="27"/>
      <c r="M6" s="28"/>
      <c r="N6" s="28"/>
      <c r="O6" s="29"/>
      <c r="P6" s="26"/>
    </row>
    <row r="7" spans="1:16" s="30" customFormat="1" ht="24.95" customHeight="1">
      <c r="A7" s="35" t="s">
        <v>30</v>
      </c>
      <c r="B7" s="36" t="s">
        <v>35</v>
      </c>
      <c r="C7" s="39" t="s">
        <v>39</v>
      </c>
      <c r="D7" s="40">
        <v>132000</v>
      </c>
      <c r="E7" s="38" t="s">
        <v>13</v>
      </c>
      <c r="F7" s="41">
        <v>7</v>
      </c>
      <c r="G7" s="39" t="s">
        <v>14</v>
      </c>
      <c r="H7" s="24"/>
      <c r="I7" s="25"/>
      <c r="J7" s="26"/>
      <c r="K7" s="26"/>
      <c r="L7" s="27"/>
      <c r="M7" s="28"/>
      <c r="N7" s="28"/>
      <c r="O7" s="29"/>
      <c r="P7" s="26"/>
    </row>
    <row r="8" spans="1:16" s="30" customFormat="1" ht="24.95" customHeight="1">
      <c r="A8" s="35" t="s">
        <v>38</v>
      </c>
      <c r="B8" s="36" t="s">
        <v>19</v>
      </c>
      <c r="C8" s="39" t="s">
        <v>40</v>
      </c>
      <c r="D8" s="40">
        <v>54000</v>
      </c>
      <c r="E8" s="38" t="s">
        <v>13</v>
      </c>
      <c r="F8" s="41">
        <v>6</v>
      </c>
      <c r="G8" s="39" t="s">
        <v>14</v>
      </c>
      <c r="H8" s="24"/>
      <c r="I8" s="25"/>
      <c r="J8" s="26"/>
      <c r="K8" s="26"/>
      <c r="L8" s="27"/>
      <c r="M8" s="28"/>
      <c r="N8" s="28"/>
      <c r="O8" s="29"/>
      <c r="P8" s="26"/>
    </row>
    <row r="9" spans="1:16" s="30" customFormat="1" ht="24.95" customHeight="1">
      <c r="A9" s="35" t="s">
        <v>31</v>
      </c>
      <c r="B9" s="36" t="s">
        <v>35</v>
      </c>
      <c r="C9" s="39" t="s">
        <v>42</v>
      </c>
      <c r="D9" s="40">
        <v>110000</v>
      </c>
      <c r="E9" s="38" t="s">
        <v>13</v>
      </c>
      <c r="F9" s="41">
        <v>6</v>
      </c>
      <c r="G9" s="39" t="s">
        <v>14</v>
      </c>
      <c r="H9" s="24"/>
      <c r="I9" s="25"/>
      <c r="J9" s="26"/>
      <c r="K9" s="26"/>
      <c r="L9" s="27"/>
      <c r="M9" s="28"/>
      <c r="N9" s="28"/>
      <c r="O9" s="29"/>
      <c r="P9" s="26"/>
    </row>
    <row r="10" spans="1:16" s="30" customFormat="1" ht="24.95" customHeight="1">
      <c r="A10" s="35" t="s">
        <v>31</v>
      </c>
      <c r="B10" s="36" t="s">
        <v>36</v>
      </c>
      <c r="C10" s="39" t="s">
        <v>43</v>
      </c>
      <c r="D10" s="40">
        <v>152000</v>
      </c>
      <c r="E10" s="38" t="s">
        <v>13</v>
      </c>
      <c r="F10" s="41">
        <v>10</v>
      </c>
      <c r="G10" s="39" t="s">
        <v>14</v>
      </c>
      <c r="H10" s="24"/>
      <c r="I10" s="25"/>
      <c r="J10" s="26"/>
      <c r="K10" s="26"/>
      <c r="L10" s="27"/>
      <c r="M10" s="28"/>
      <c r="N10" s="28"/>
      <c r="O10" s="29"/>
      <c r="P10" s="26"/>
    </row>
    <row r="11" spans="1:16" s="30" customFormat="1" ht="24.95" customHeight="1">
      <c r="A11" s="33" t="s">
        <v>32</v>
      </c>
      <c r="B11" s="34" t="s">
        <v>20</v>
      </c>
      <c r="C11" s="37" t="s">
        <v>45</v>
      </c>
      <c r="D11" s="32">
        <v>19500</v>
      </c>
      <c r="E11" s="38" t="s">
        <v>13</v>
      </c>
      <c r="F11" s="42">
        <v>3</v>
      </c>
      <c r="G11" s="38" t="s">
        <v>14</v>
      </c>
      <c r="H11" s="24"/>
      <c r="I11" s="25"/>
      <c r="J11" s="26"/>
      <c r="K11" s="26"/>
      <c r="L11" s="27"/>
      <c r="M11" s="28"/>
      <c r="N11" s="28"/>
      <c r="O11" s="29"/>
      <c r="P11" s="26"/>
    </row>
    <row r="12" spans="1:16" s="30" customFormat="1" ht="24.95" customHeight="1">
      <c r="A12" s="35" t="s">
        <v>33</v>
      </c>
      <c r="B12" s="36" t="s">
        <v>37</v>
      </c>
      <c r="C12" s="39" t="s">
        <v>44</v>
      </c>
      <c r="D12" s="40">
        <v>48000</v>
      </c>
      <c r="E12" s="38" t="s">
        <v>13</v>
      </c>
      <c r="F12" s="41">
        <v>4</v>
      </c>
      <c r="G12" s="39" t="s">
        <v>14</v>
      </c>
      <c r="H12" s="24"/>
      <c r="I12" s="25"/>
      <c r="J12" s="26"/>
      <c r="K12" s="26"/>
      <c r="L12" s="27"/>
      <c r="M12" s="28"/>
      <c r="N12" s="28"/>
      <c r="O12" s="29"/>
      <c r="P12" s="26"/>
    </row>
    <row r="13" spans="1:16" s="30" customFormat="1" ht="24.95" customHeight="1">
      <c r="A13" s="35" t="s">
        <v>27</v>
      </c>
      <c r="B13" s="36" t="s">
        <v>25</v>
      </c>
      <c r="C13" s="39" t="s">
        <v>28</v>
      </c>
      <c r="D13" s="40">
        <v>106700</v>
      </c>
      <c r="E13" s="39" t="s">
        <v>13</v>
      </c>
      <c r="F13" s="41">
        <v>6</v>
      </c>
      <c r="G13" s="39" t="s">
        <v>16</v>
      </c>
      <c r="H13" s="24"/>
      <c r="I13" s="25"/>
      <c r="J13" s="26"/>
      <c r="K13" s="26"/>
      <c r="L13" s="27"/>
      <c r="M13" s="28"/>
      <c r="N13" s="28"/>
      <c r="O13" s="29"/>
      <c r="P13" s="26"/>
    </row>
    <row r="14" spans="1:16" s="30" customFormat="1" ht="24.95" customHeight="1">
      <c r="A14" s="35" t="s">
        <v>24</v>
      </c>
      <c r="B14" s="36" t="s">
        <v>25</v>
      </c>
      <c r="C14" s="39" t="s">
        <v>26</v>
      </c>
      <c r="D14" s="40">
        <v>21900</v>
      </c>
      <c r="E14" s="39" t="s">
        <v>13</v>
      </c>
      <c r="F14" s="41">
        <v>2</v>
      </c>
      <c r="G14" s="39" t="s">
        <v>14</v>
      </c>
      <c r="H14" s="24"/>
      <c r="I14" s="25"/>
      <c r="J14" s="26"/>
      <c r="K14" s="26"/>
      <c r="L14" s="27"/>
      <c r="M14" s="28"/>
      <c r="N14" s="28"/>
      <c r="O14" s="29"/>
      <c r="P14" s="26"/>
    </row>
    <row r="15" spans="1:16" s="30" customFormat="1" ht="24.95" customHeight="1">
      <c r="A15" s="35" t="s">
        <v>24</v>
      </c>
      <c r="B15" s="36" t="s">
        <v>46</v>
      </c>
      <c r="C15" s="39" t="s">
        <v>47</v>
      </c>
      <c r="D15" s="40">
        <v>50000</v>
      </c>
      <c r="E15" s="39" t="s">
        <v>17</v>
      </c>
      <c r="F15" s="41">
        <v>1</v>
      </c>
      <c r="G15" s="39" t="s">
        <v>16</v>
      </c>
      <c r="H15" s="24"/>
      <c r="I15" s="25"/>
      <c r="J15" s="26"/>
      <c r="K15" s="26"/>
      <c r="L15" s="27"/>
      <c r="M15" s="28"/>
      <c r="N15" s="28"/>
      <c r="O15" s="29"/>
      <c r="P15" s="26"/>
    </row>
    <row r="16" spans="1:16">
      <c r="A16" s="12"/>
    </row>
  </sheetData>
  <mergeCells count="3">
    <mergeCell ref="A2:H2"/>
    <mergeCell ref="A3:E3"/>
    <mergeCell ref="F3:H3"/>
  </mergeCells>
  <phoneticPr fontId="7" type="noConversion"/>
  <pageMargins left="0.28000000000000003" right="0.23" top="0.75" bottom="0.75" header="0.3" footer="0.3"/>
  <pageSetup paperSize="9" scale="98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O12"/>
  <sheetViews>
    <sheetView workbookViewId="0">
      <selection activeCell="A2" sqref="A2:H2"/>
    </sheetView>
  </sheetViews>
  <sheetFormatPr defaultRowHeight="13.5"/>
  <cols>
    <col min="1" max="1" width="9.77734375" bestFit="1" customWidth="1"/>
    <col min="2" max="2" width="15" style="12" bestFit="1" customWidth="1"/>
    <col min="3" max="3" width="41.44140625" bestFit="1" customWidth="1"/>
    <col min="4" max="4" width="9.77734375" customWidth="1"/>
    <col min="5" max="5" width="8.109375" customWidth="1"/>
    <col min="6" max="6" width="7.5546875" style="9" customWidth="1"/>
    <col min="7" max="8" width="5" customWidth="1"/>
  </cols>
  <sheetData>
    <row r="1" spans="1:15" ht="19.5">
      <c r="A1" s="1"/>
      <c r="B1" s="11"/>
    </row>
    <row r="2" spans="1:15" ht="51" customHeight="1">
      <c r="A2" s="49" t="s">
        <v>23</v>
      </c>
      <c r="B2" s="49"/>
      <c r="C2" s="49"/>
      <c r="D2" s="49"/>
      <c r="E2" s="49"/>
      <c r="F2" s="49"/>
      <c r="G2" s="49"/>
      <c r="H2" s="49"/>
    </row>
    <row r="3" spans="1:15" ht="24" customHeight="1">
      <c r="A3" s="50" t="s">
        <v>15</v>
      </c>
      <c r="B3" s="50"/>
      <c r="C3" s="50"/>
      <c r="D3" s="50"/>
      <c r="E3" s="50"/>
      <c r="F3" s="51" t="s">
        <v>0</v>
      </c>
      <c r="G3" s="51"/>
      <c r="H3" s="51"/>
    </row>
    <row r="4" spans="1:15" ht="24.95" customHeight="1">
      <c r="A4" s="17" t="s">
        <v>7</v>
      </c>
      <c r="B4" s="18" t="s">
        <v>11</v>
      </c>
      <c r="C4" s="17" t="s">
        <v>8</v>
      </c>
      <c r="D4" s="17" t="s">
        <v>1</v>
      </c>
      <c r="E4" s="17" t="s">
        <v>2</v>
      </c>
      <c r="F4" s="19" t="s">
        <v>3</v>
      </c>
      <c r="G4" s="17" t="s">
        <v>4</v>
      </c>
      <c r="H4" s="17" t="s">
        <v>5</v>
      </c>
      <c r="J4" s="7"/>
      <c r="K4" s="7"/>
      <c r="L4" s="7"/>
      <c r="M4" s="7"/>
      <c r="N4" s="7"/>
      <c r="O4" s="7"/>
    </row>
    <row r="5" spans="1:15" ht="30" customHeight="1">
      <c r="A5" s="17" t="s">
        <v>6</v>
      </c>
      <c r="B5" s="17"/>
      <c r="C5" s="47" t="s">
        <v>21</v>
      </c>
      <c r="D5" s="48">
        <f>SUM(D6:D11)</f>
        <v>846000</v>
      </c>
      <c r="E5" s="17"/>
      <c r="F5" s="19"/>
      <c r="G5" s="17"/>
      <c r="H5" s="17"/>
      <c r="J5" s="7"/>
      <c r="K5" s="2"/>
      <c r="L5" s="5"/>
      <c r="M5" s="5"/>
      <c r="N5" s="6"/>
      <c r="O5" s="7"/>
    </row>
    <row r="6" spans="1:15" s="30" customFormat="1" ht="30" customHeight="1">
      <c r="A6" s="43" t="s">
        <v>29</v>
      </c>
      <c r="B6" s="44" t="s">
        <v>53</v>
      </c>
      <c r="C6" s="45" t="s">
        <v>55</v>
      </c>
      <c r="D6" s="46">
        <v>30000</v>
      </c>
      <c r="E6" s="17" t="s">
        <v>13</v>
      </c>
      <c r="F6" s="19">
        <v>3</v>
      </c>
      <c r="G6" s="17" t="s">
        <v>14</v>
      </c>
      <c r="H6" s="17"/>
      <c r="J6" s="31"/>
      <c r="K6" s="27"/>
      <c r="L6" s="28"/>
      <c r="M6" s="28"/>
      <c r="N6" s="29"/>
      <c r="O6" s="31"/>
    </row>
    <row r="7" spans="1:15" s="30" customFormat="1" ht="30" customHeight="1">
      <c r="A7" s="43" t="s">
        <v>30</v>
      </c>
      <c r="B7" s="44" t="s">
        <v>18</v>
      </c>
      <c r="C7" s="45" t="s">
        <v>56</v>
      </c>
      <c r="D7" s="46">
        <v>70000</v>
      </c>
      <c r="E7" s="17" t="s">
        <v>13</v>
      </c>
      <c r="F7" s="19">
        <v>7</v>
      </c>
      <c r="G7" s="17" t="s">
        <v>14</v>
      </c>
      <c r="H7" s="17"/>
      <c r="J7" s="31"/>
      <c r="K7" s="27"/>
      <c r="L7" s="28"/>
      <c r="M7" s="28"/>
      <c r="N7" s="29"/>
      <c r="O7" s="31"/>
    </row>
    <row r="8" spans="1:15" s="30" customFormat="1" ht="30" customHeight="1">
      <c r="A8" s="43" t="s">
        <v>30</v>
      </c>
      <c r="B8" s="44" t="s">
        <v>54</v>
      </c>
      <c r="C8" s="45" t="s">
        <v>57</v>
      </c>
      <c r="D8" s="46">
        <v>175000</v>
      </c>
      <c r="E8" s="17" t="s">
        <v>13</v>
      </c>
      <c r="F8" s="19">
        <v>8</v>
      </c>
      <c r="G8" s="17" t="s">
        <v>14</v>
      </c>
      <c r="H8" s="17"/>
      <c r="J8" s="31"/>
      <c r="K8" s="27"/>
      <c r="L8" s="28"/>
      <c r="M8" s="28"/>
      <c r="N8" s="29"/>
      <c r="O8" s="31"/>
    </row>
    <row r="9" spans="1:15" s="30" customFormat="1" ht="30" customHeight="1">
      <c r="A9" s="43" t="s">
        <v>49</v>
      </c>
      <c r="B9" s="44" t="s">
        <v>50</v>
      </c>
      <c r="C9" s="45" t="s">
        <v>60</v>
      </c>
      <c r="D9" s="46">
        <v>480000</v>
      </c>
      <c r="E9" s="17" t="s">
        <v>13</v>
      </c>
      <c r="F9" s="19">
        <v>20</v>
      </c>
      <c r="G9" s="17" t="s">
        <v>14</v>
      </c>
      <c r="H9" s="17"/>
      <c r="J9" s="31"/>
      <c r="K9" s="27"/>
      <c r="L9" s="28"/>
      <c r="M9" s="28"/>
      <c r="N9" s="29"/>
      <c r="O9" s="31"/>
    </row>
    <row r="10" spans="1:15" s="30" customFormat="1" ht="30" customHeight="1">
      <c r="A10" s="43" t="s">
        <v>48</v>
      </c>
      <c r="B10" s="44" t="s">
        <v>51</v>
      </c>
      <c r="C10" s="45" t="s">
        <v>59</v>
      </c>
      <c r="D10" s="46">
        <v>58000</v>
      </c>
      <c r="E10" s="17" t="s">
        <v>13</v>
      </c>
      <c r="F10" s="19">
        <v>5</v>
      </c>
      <c r="G10" s="17" t="s">
        <v>14</v>
      </c>
      <c r="H10" s="17"/>
      <c r="J10" s="31"/>
      <c r="K10" s="27"/>
      <c r="L10" s="28"/>
      <c r="M10" s="28"/>
      <c r="N10" s="29"/>
      <c r="O10" s="31"/>
    </row>
    <row r="11" spans="1:15" s="30" customFormat="1" ht="30" customHeight="1">
      <c r="A11" s="43" t="s">
        <v>48</v>
      </c>
      <c r="B11" s="44" t="s">
        <v>52</v>
      </c>
      <c r="C11" s="45" t="s">
        <v>58</v>
      </c>
      <c r="D11" s="46">
        <v>33000</v>
      </c>
      <c r="E11" s="17" t="s">
        <v>13</v>
      </c>
      <c r="F11" s="19">
        <v>3</v>
      </c>
      <c r="G11" s="17" t="s">
        <v>14</v>
      </c>
      <c r="H11" s="17"/>
      <c r="J11" s="31"/>
      <c r="K11" s="27"/>
      <c r="L11" s="28"/>
      <c r="M11" s="28"/>
      <c r="N11" s="29"/>
      <c r="O11" s="31"/>
    </row>
    <row r="12" spans="1:15" ht="30" customHeight="1">
      <c r="A12" s="43" t="s">
        <v>61</v>
      </c>
      <c r="B12" s="44" t="s">
        <v>53</v>
      </c>
      <c r="C12" s="45" t="s">
        <v>62</v>
      </c>
      <c r="D12" s="46">
        <v>75000</v>
      </c>
      <c r="E12" s="17" t="s">
        <v>13</v>
      </c>
      <c r="F12" s="19">
        <v>8</v>
      </c>
      <c r="G12" s="17" t="s">
        <v>14</v>
      </c>
      <c r="H12" s="17"/>
    </row>
  </sheetData>
  <mergeCells count="3">
    <mergeCell ref="A2:H2"/>
    <mergeCell ref="A3:E3"/>
    <mergeCell ref="F3:H3"/>
  </mergeCells>
  <phoneticPr fontId="7" type="noConversion"/>
  <pageMargins left="0.28000000000000003" right="0.23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농축산유통국장</vt:lpstr>
      <vt:lpstr>농업대전환과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2019-04-28T00:37:58Z</cp:lastPrinted>
  <dcterms:created xsi:type="dcterms:W3CDTF">2007-09-13T04:47:34Z</dcterms:created>
  <dcterms:modified xsi:type="dcterms:W3CDTF">2026-06-30T21:41:33Z</dcterms:modified>
</cp:coreProperties>
</file>