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13_ncr:1_{8E866DE3-77D3-4F39-BCBC-8BFE2EA68E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F21" i="1"/>
  <c r="F20" i="1"/>
  <c r="F19" i="1"/>
  <c r="F18" i="1"/>
  <c r="F17" i="1"/>
  <c r="F14" i="1"/>
  <c r="F15" i="1"/>
  <c r="F16" i="1"/>
  <c r="F7" i="1" l="1"/>
  <c r="F8" i="1"/>
  <c r="F13" i="1" l="1"/>
  <c r="E5" i="1" l="1"/>
  <c r="F12" i="1"/>
  <c r="F11" i="1"/>
  <c r="F10" i="1"/>
  <c r="F9" i="1"/>
  <c r="F6" i="1" l="1"/>
</calcChain>
</file>

<file path=xl/sharedStrings.xml><?xml version="1.0" encoding="utf-8"?>
<sst xmlns="http://schemas.openxmlformats.org/spreadsheetml/2006/main" count="95" uniqueCount="44">
  <si>
    <t>(단위 : 원)</t>
  </si>
  <si>
    <t>사용자</t>
    <phoneticPr fontId="6" type="noConversion"/>
  </si>
  <si>
    <t>사용장소</t>
    <phoneticPr fontId="6" type="noConversion"/>
  </si>
  <si>
    <t>사용내역</t>
    <phoneticPr fontId="6" type="noConversion"/>
  </si>
  <si>
    <t>사용금액</t>
    <phoneticPr fontId="6" type="noConversion"/>
  </si>
  <si>
    <t>지출방법</t>
    <phoneticPr fontId="6" type="noConversion"/>
  </si>
  <si>
    <t>비고</t>
    <phoneticPr fontId="6" type="noConversion"/>
  </si>
  <si>
    <t xml:space="preserve"> 감사관</t>
    <phoneticPr fontId="6" type="noConversion"/>
  </si>
  <si>
    <t>카드</t>
    <phoneticPr fontId="6" type="noConversion"/>
  </si>
  <si>
    <t>인원
내외(명)</t>
    <phoneticPr fontId="6" type="noConversion"/>
  </si>
  <si>
    <t>지급일자</t>
    <phoneticPr fontId="6" type="noConversion"/>
  </si>
  <si>
    <t>감사업무 유관기관 업무 협조를 위한 식사 제공</t>
  </si>
  <si>
    <t>반부패 시책 업무추진 격려를 위한 식사 제공</t>
  </si>
  <si>
    <t>감사업무 담당자 격려를 위한 식사 제공</t>
  </si>
  <si>
    <t>업무추진비 집행내역 (2026년 4월)</t>
    <phoneticPr fontId="6" type="noConversion"/>
  </si>
  <si>
    <t>2026-04-02</t>
  </si>
  <si>
    <t>2026-04-03</t>
  </si>
  <si>
    <t>2026-04-08</t>
  </si>
  <si>
    <t>2026-04-09</t>
  </si>
  <si>
    <t>2026-04-10</t>
  </si>
  <si>
    <t>2026-04-15</t>
  </si>
  <si>
    <t>2026-04-16</t>
  </si>
  <si>
    <t>2026-04-17</t>
  </si>
  <si>
    <t>2026-04-21</t>
  </si>
  <si>
    <t>2026-04-22</t>
  </si>
  <si>
    <t>2026-04-27</t>
  </si>
  <si>
    <t>2026-04-28</t>
  </si>
  <si>
    <t>2026-04-29</t>
  </si>
  <si>
    <t xml:space="preserve">청렴쿠폰제 운영에 따른 업무추진 관계자 식사 및 다과 제공	</t>
  </si>
  <si>
    <t>유관기관 업무 협조를 위한 특산품 구매</t>
  </si>
  <si>
    <t>이옥수</t>
  </si>
  <si>
    <t>경상북도후생시설외2</t>
  </si>
  <si>
    <t>이상태</t>
  </si>
  <si>
    <t>신동훈</t>
  </si>
  <si>
    <t>권오철</t>
  </si>
  <si>
    <t>윤인향</t>
  </si>
  <si>
    <t>부화</t>
  </si>
  <si>
    <t>권기욱</t>
  </si>
  <si>
    <t>김승현</t>
  </si>
  <si>
    <t>조유경</t>
  </si>
  <si>
    <t>이승환</t>
  </si>
  <si>
    <t>오영미</t>
  </si>
  <si>
    <t>최창교</t>
  </si>
  <si>
    <t>이윤범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</si>
</sst>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5"/>
      <color rgb="FF000000"/>
      <name val="굴림"/>
      <family val="3"/>
      <charset val="129"/>
    </font>
    <font>
      <sz val="17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14"/>
      <color rgb="FF000000"/>
      <name val="HY울릉도B"/>
      <family val="1"/>
      <charset val="129"/>
    </font>
    <font>
      <sz val="13"/>
      <color rgb="FF000000"/>
      <name val="HCI Poppy"/>
      <family val="2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0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27">
    <xf numFmtId="0" fontId="0" fillId="0" borderId="0" xfId="0">
      <alignment vertical="center"/>
    </xf>
    <xf numFmtId="0" fontId="3" fillId="0" borderId="0" xfId="2"/>
    <xf numFmtId="0" fontId="3" fillId="0" borderId="0" xfId="2" applyAlignment="1">
      <alignment horizontal="center"/>
    </xf>
    <xf numFmtId="0" fontId="9" fillId="2" borderId="2" xfId="0" applyFont="1" applyFill="1" applyBorder="1" applyAlignment="1">
      <alignment horizontal="center" vertical="center"/>
    </xf>
    <xf numFmtId="3" fontId="10" fillId="2" borderId="4" xfId="0" applyNumberFormat="1" applyFont="1" applyFill="1" applyBorder="1" applyAlignment="1">
      <alignment horizontal="right" vertical="center"/>
    </xf>
    <xf numFmtId="14" fontId="12" fillId="0" borderId="4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1" fontId="13" fillId="0" borderId="4" xfId="1" applyFont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left" vertical="center"/>
    </xf>
    <xf numFmtId="0" fontId="4" fillId="0" borderId="0" xfId="2" applyFont="1" applyAlignment="1">
      <alignment horizontal="center"/>
    </xf>
    <xf numFmtId="0" fontId="0" fillId="0" borderId="0" xfId="0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11" fillId="0" borderId="5" xfId="0" applyFont="1" applyBorder="1" applyAlignment="1">
      <alignment horizontal="left"/>
    </xf>
    <xf numFmtId="0" fontId="5" fillId="0" borderId="0" xfId="2" applyFont="1" applyAlignment="1">
      <alignment horizontal="center" vertical="center" wrapText="1"/>
    </xf>
    <xf numFmtId="0" fontId="7" fillId="0" borderId="1" xfId="2" applyFont="1" applyBorder="1" applyAlignment="1">
      <alignment horizontal="left" wrapText="1"/>
    </xf>
    <xf numFmtId="0" fontId="8" fillId="0" borderId="0" xfId="2" applyFont="1" applyBorder="1" applyAlignment="1">
      <alignment horizontal="right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right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workbookViewId="0">
      <selection activeCell="J26" sqref="J26"/>
    </sheetView>
  </sheetViews>
  <sheetFormatPr defaultRowHeight="16.5"/>
  <cols>
    <col min="1" max="1" width="11.25" customWidth="1"/>
    <col min="2" max="2" width="11.125" style="11" bestFit="1" customWidth="1"/>
    <col min="3" max="3" width="32.875" style="11" bestFit="1" customWidth="1"/>
    <col min="4" max="4" width="56" style="11" bestFit="1" customWidth="1"/>
    <col min="5" max="5" width="12.125" bestFit="1" customWidth="1"/>
    <col min="6" max="6" width="10.125" style="11" customWidth="1"/>
    <col min="8" max="8" width="26.5" bestFit="1" customWidth="1"/>
  </cols>
  <sheetData>
    <row r="1" spans="1:12" ht="19.5">
      <c r="B1" s="10"/>
      <c r="C1" s="10"/>
      <c r="D1" s="2"/>
      <c r="E1" s="1"/>
      <c r="F1" s="2"/>
      <c r="G1" s="2"/>
      <c r="H1" s="1"/>
    </row>
    <row r="2" spans="1:12" ht="21.75">
      <c r="A2" s="14" t="s">
        <v>14</v>
      </c>
      <c r="B2" s="14"/>
      <c r="C2" s="14"/>
      <c r="D2" s="14"/>
      <c r="E2" s="14"/>
      <c r="F2" s="14"/>
      <c r="G2" s="14"/>
      <c r="H2" s="14"/>
    </row>
    <row r="3" spans="1:12" ht="18.75">
      <c r="A3" s="15"/>
      <c r="B3" s="15"/>
      <c r="C3" s="15"/>
      <c r="D3" s="15"/>
      <c r="E3" s="15"/>
      <c r="F3" s="16" t="s">
        <v>0</v>
      </c>
      <c r="G3" s="16"/>
      <c r="H3" s="16"/>
    </row>
    <row r="4" spans="1:12">
      <c r="A4" s="22" t="s">
        <v>1</v>
      </c>
      <c r="B4" s="24" t="s">
        <v>10</v>
      </c>
      <c r="C4" s="19" t="s">
        <v>2</v>
      </c>
      <c r="D4" s="19" t="s">
        <v>3</v>
      </c>
      <c r="E4" s="3" t="s">
        <v>4</v>
      </c>
      <c r="F4" s="17" t="s">
        <v>9</v>
      </c>
      <c r="G4" s="19" t="s">
        <v>5</v>
      </c>
      <c r="H4" s="20" t="s">
        <v>6</v>
      </c>
      <c r="L4" s="7"/>
    </row>
    <row r="5" spans="1:12">
      <c r="A5" s="23"/>
      <c r="B5" s="25"/>
      <c r="C5" s="18"/>
      <c r="D5" s="18"/>
      <c r="E5" s="4">
        <f>SUM(E6:E12)</f>
        <v>1109000</v>
      </c>
      <c r="F5" s="18"/>
      <c r="G5" s="18"/>
      <c r="H5" s="21"/>
      <c r="L5" s="7"/>
    </row>
    <row r="6" spans="1:12" ht="17.25">
      <c r="A6" s="5" t="s">
        <v>7</v>
      </c>
      <c r="B6" s="12" t="s">
        <v>15</v>
      </c>
      <c r="C6" s="13" t="s">
        <v>30</v>
      </c>
      <c r="D6" s="13" t="s">
        <v>12</v>
      </c>
      <c r="E6" s="26">
        <v>41000</v>
      </c>
      <c r="F6" s="8">
        <f t="shared" ref="F6:F8" si="0">E6/20000</f>
        <v>2.0499999999999998</v>
      </c>
      <c r="G6" s="6" t="s">
        <v>8</v>
      </c>
      <c r="H6" s="9"/>
    </row>
    <row r="7" spans="1:12" ht="17.25">
      <c r="A7" s="5" t="s">
        <v>7</v>
      </c>
      <c r="B7" s="12" t="s">
        <v>15</v>
      </c>
      <c r="C7" s="13" t="s">
        <v>31</v>
      </c>
      <c r="D7" s="13" t="s">
        <v>28</v>
      </c>
      <c r="E7" s="26">
        <v>664000</v>
      </c>
      <c r="F7" s="8">
        <f t="shared" si="0"/>
        <v>33.200000000000003</v>
      </c>
      <c r="G7" s="6" t="s">
        <v>8</v>
      </c>
      <c r="H7" s="9"/>
    </row>
    <row r="8" spans="1:12" ht="17.25">
      <c r="A8" s="5" t="s">
        <v>7</v>
      </c>
      <c r="B8" s="12" t="s">
        <v>15</v>
      </c>
      <c r="C8" s="13" t="s">
        <v>32</v>
      </c>
      <c r="D8" s="13" t="s">
        <v>11</v>
      </c>
      <c r="E8" s="26">
        <v>81000</v>
      </c>
      <c r="F8" s="8">
        <f t="shared" si="0"/>
        <v>4.05</v>
      </c>
      <c r="G8" s="6" t="s">
        <v>8</v>
      </c>
      <c r="H8" s="9"/>
    </row>
    <row r="9" spans="1:12" ht="17.25">
      <c r="A9" s="5" t="s">
        <v>7</v>
      </c>
      <c r="B9" s="12" t="s">
        <v>16</v>
      </c>
      <c r="C9" s="13" t="s">
        <v>33</v>
      </c>
      <c r="D9" s="13" t="s">
        <v>11</v>
      </c>
      <c r="E9" s="26">
        <v>48000</v>
      </c>
      <c r="F9" s="8">
        <f t="shared" ref="F9:F13" si="1">E9/20000</f>
        <v>2.4</v>
      </c>
      <c r="G9" s="6" t="s">
        <v>8</v>
      </c>
      <c r="H9" s="9"/>
    </row>
    <row r="10" spans="1:12" ht="17.25">
      <c r="A10" s="5" t="s">
        <v>7</v>
      </c>
      <c r="B10" s="12" t="s">
        <v>17</v>
      </c>
      <c r="C10" s="13" t="s">
        <v>34</v>
      </c>
      <c r="D10" s="13" t="s">
        <v>13</v>
      </c>
      <c r="E10" s="26">
        <v>36000</v>
      </c>
      <c r="F10" s="8">
        <f t="shared" si="1"/>
        <v>1.8</v>
      </c>
      <c r="G10" s="6" t="s">
        <v>8</v>
      </c>
      <c r="H10" s="9"/>
    </row>
    <row r="11" spans="1:12" ht="17.25">
      <c r="A11" s="5" t="s">
        <v>7</v>
      </c>
      <c r="B11" s="12" t="s">
        <v>18</v>
      </c>
      <c r="C11" s="13" t="s">
        <v>30</v>
      </c>
      <c r="D11" s="13" t="s">
        <v>11</v>
      </c>
      <c r="E11" s="26">
        <v>39000</v>
      </c>
      <c r="F11" s="8">
        <f t="shared" si="1"/>
        <v>1.95</v>
      </c>
      <c r="G11" s="6" t="s">
        <v>8</v>
      </c>
      <c r="H11" s="9"/>
    </row>
    <row r="12" spans="1:12" ht="17.25">
      <c r="A12" s="5" t="s">
        <v>7</v>
      </c>
      <c r="B12" s="12" t="s">
        <v>19</v>
      </c>
      <c r="C12" s="13" t="s">
        <v>35</v>
      </c>
      <c r="D12" s="13" t="s">
        <v>11</v>
      </c>
      <c r="E12" s="26">
        <v>200000</v>
      </c>
      <c r="F12" s="8">
        <f t="shared" si="1"/>
        <v>10</v>
      </c>
      <c r="G12" s="6" t="s">
        <v>8</v>
      </c>
      <c r="H12" s="9"/>
    </row>
    <row r="13" spans="1:12" ht="17.25">
      <c r="A13" s="5" t="s">
        <v>7</v>
      </c>
      <c r="B13" s="12" t="s">
        <v>19</v>
      </c>
      <c r="C13" s="13" t="s">
        <v>36</v>
      </c>
      <c r="D13" s="13" t="s">
        <v>11</v>
      </c>
      <c r="E13" s="26">
        <v>96000</v>
      </c>
      <c r="F13" s="8">
        <f t="shared" si="1"/>
        <v>4.8</v>
      </c>
      <c r="G13" s="6" t="s">
        <v>8</v>
      </c>
      <c r="H13" s="9"/>
    </row>
    <row r="14" spans="1:12" ht="17.25">
      <c r="A14" s="5" t="s">
        <v>7</v>
      </c>
      <c r="B14" s="12" t="s">
        <v>20</v>
      </c>
      <c r="C14" s="13" t="s">
        <v>37</v>
      </c>
      <c r="D14" s="13" t="s">
        <v>13</v>
      </c>
      <c r="E14" s="26">
        <v>111500</v>
      </c>
      <c r="F14" s="8">
        <f t="shared" ref="F14:F16" si="2">E14/20000</f>
        <v>5.5750000000000002</v>
      </c>
      <c r="G14" s="6" t="s">
        <v>8</v>
      </c>
      <c r="H14" s="9"/>
    </row>
    <row r="15" spans="1:12" ht="17.25">
      <c r="A15" s="5" t="s">
        <v>7</v>
      </c>
      <c r="B15" s="12" t="s">
        <v>21</v>
      </c>
      <c r="C15" s="13" t="s">
        <v>32</v>
      </c>
      <c r="D15" s="13" t="s">
        <v>11</v>
      </c>
      <c r="E15" s="26">
        <v>108000</v>
      </c>
      <c r="F15" s="8">
        <f t="shared" si="2"/>
        <v>5.4</v>
      </c>
      <c r="G15" s="6" t="s">
        <v>8</v>
      </c>
      <c r="H15" s="9"/>
    </row>
    <row r="16" spans="1:12" ht="17.25">
      <c r="A16" s="5" t="s">
        <v>7</v>
      </c>
      <c r="B16" s="12" t="s">
        <v>22</v>
      </c>
      <c r="C16" s="13" t="s">
        <v>38</v>
      </c>
      <c r="D16" s="13" t="s">
        <v>29</v>
      </c>
      <c r="E16" s="26">
        <v>77000</v>
      </c>
      <c r="F16" s="8">
        <f t="shared" si="2"/>
        <v>3.85</v>
      </c>
      <c r="G16" s="6" t="s">
        <v>8</v>
      </c>
      <c r="H16" s="9"/>
    </row>
    <row r="17" spans="1:8" ht="17.25">
      <c r="A17" s="5" t="s">
        <v>7</v>
      </c>
      <c r="B17" s="12" t="s">
        <v>23</v>
      </c>
      <c r="C17" s="13" t="s">
        <v>39</v>
      </c>
      <c r="D17" s="13" t="s">
        <v>13</v>
      </c>
      <c r="E17" s="26">
        <v>30000</v>
      </c>
      <c r="F17" s="8">
        <f t="shared" ref="F17:F22" si="3">E17/20000</f>
        <v>1.5</v>
      </c>
      <c r="G17" s="6" t="s">
        <v>8</v>
      </c>
      <c r="H17" s="9"/>
    </row>
    <row r="18" spans="1:8" ht="17.25">
      <c r="A18" s="5" t="s">
        <v>7</v>
      </c>
      <c r="B18" s="12" t="s">
        <v>24</v>
      </c>
      <c r="C18" s="13" t="s">
        <v>40</v>
      </c>
      <c r="D18" s="13" t="s">
        <v>13</v>
      </c>
      <c r="E18" s="26">
        <v>24000</v>
      </c>
      <c r="F18" s="8">
        <f t="shared" si="3"/>
        <v>1.2</v>
      </c>
      <c r="G18" s="6" t="s">
        <v>8</v>
      </c>
      <c r="H18" s="9"/>
    </row>
    <row r="19" spans="1:8" ht="17.25">
      <c r="A19" s="5" t="s">
        <v>7</v>
      </c>
      <c r="B19" s="12" t="s">
        <v>25</v>
      </c>
      <c r="C19" s="13" t="s">
        <v>41</v>
      </c>
      <c r="D19" s="13" t="s">
        <v>12</v>
      </c>
      <c r="E19" s="26">
        <v>80000</v>
      </c>
      <c r="F19" s="8">
        <f t="shared" si="3"/>
        <v>4</v>
      </c>
      <c r="G19" s="6" t="s">
        <v>8</v>
      </c>
      <c r="H19" s="9"/>
    </row>
    <row r="20" spans="1:8" ht="17.25">
      <c r="A20" s="5" t="s">
        <v>7</v>
      </c>
      <c r="B20" s="12" t="s">
        <v>26</v>
      </c>
      <c r="C20" s="13" t="s">
        <v>42</v>
      </c>
      <c r="D20" s="13" t="s">
        <v>12</v>
      </c>
      <c r="E20" s="26">
        <v>51000</v>
      </c>
      <c r="F20" s="8">
        <f t="shared" si="3"/>
        <v>2.5499999999999998</v>
      </c>
      <c r="G20" s="6" t="s">
        <v>8</v>
      </c>
      <c r="H20" s="9"/>
    </row>
    <row r="21" spans="1:8" ht="17.25">
      <c r="A21" s="5" t="s">
        <v>7</v>
      </c>
      <c r="B21" s="12" t="s">
        <v>27</v>
      </c>
      <c r="C21" s="13" t="s">
        <v>43</v>
      </c>
      <c r="D21" s="13" t="s">
        <v>13</v>
      </c>
      <c r="E21" s="26">
        <v>42000</v>
      </c>
      <c r="F21" s="8">
        <f t="shared" si="3"/>
        <v>2.1</v>
      </c>
      <c r="G21" s="6" t="s">
        <v>8</v>
      </c>
      <c r="H21" s="9"/>
    </row>
    <row r="22" spans="1:8" ht="17.25">
      <c r="A22" s="5" t="s">
        <v>7</v>
      </c>
      <c r="B22" s="12" t="s">
        <v>27</v>
      </c>
      <c r="C22" s="13" t="s">
        <v>30</v>
      </c>
      <c r="D22" s="13" t="s">
        <v>12</v>
      </c>
      <c r="E22" s="26">
        <v>80000</v>
      </c>
      <c r="F22" s="8">
        <f t="shared" si="3"/>
        <v>4</v>
      </c>
      <c r="G22" s="6" t="s">
        <v>8</v>
      </c>
      <c r="H22" s="9"/>
    </row>
    <row r="23" spans="1:8">
      <c r="B23"/>
    </row>
    <row r="24" spans="1:8">
      <c r="B24"/>
    </row>
  </sheetData>
  <autoFilter ref="A4:H5" xr:uid="{00000000-0009-0000-0000-000000000000}">
    <sortState xmlns:xlrd2="http://schemas.microsoft.com/office/spreadsheetml/2017/richdata2" ref="A7:H24">
      <sortCondition ref="B4:B5"/>
    </sortState>
  </autoFilter>
  <mergeCells count="10">
    <mergeCell ref="A2:H2"/>
    <mergeCell ref="A3:E3"/>
    <mergeCell ref="F3:H3"/>
    <mergeCell ref="F4:F5"/>
    <mergeCell ref="G4:G5"/>
    <mergeCell ref="H4:H5"/>
    <mergeCell ref="A4:A5"/>
    <mergeCell ref="B4:B5"/>
    <mergeCell ref="C4:C5"/>
    <mergeCell ref="D4:D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dcterms:created xsi:type="dcterms:W3CDTF">2021-10-24T08:38:56Z</dcterms:created>
  <dcterms:modified xsi:type="dcterms:W3CDTF">2026-05-07T02:48:46Z</dcterms:modified>
</cp:coreProperties>
</file>