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60F4CD4-EF16-4FA7-AE91-FBA35450A3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산물 방사능 검사 실적" sheetId="2" r:id="rId1"/>
  </sheets>
  <definedNames>
    <definedName name="_xlnm._FilterDatabase" localSheetId="0" hidden="1">'수산물 방사능 검사 실적'!$A$10:$M$17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2" l="1"/>
  <c r="G7" i="2"/>
</calcChain>
</file>

<file path=xl/sharedStrings.xml><?xml version="1.0" encoding="utf-8"?>
<sst xmlns="http://schemas.openxmlformats.org/spreadsheetml/2006/main" count="180" uniqueCount="68">
  <si>
    <t>수거지역(시군구)</t>
  </si>
  <si>
    <t>수거지역(광역시도)</t>
  </si>
  <si>
    <t>수거일자</t>
  </si>
  <si>
    <t>보고일자</t>
  </si>
  <si>
    <t>적부판정</t>
  </si>
  <si>
    <t>세부품목</t>
  </si>
  <si>
    <t>수거단계</t>
  </si>
  <si>
    <t>적합</t>
  </si>
  <si>
    <t>구분</t>
  </si>
  <si>
    <t>분류</t>
  </si>
  <si>
    <t>연번</t>
  </si>
  <si>
    <t>분석기관</t>
    <phoneticPr fontId="6" type="noConversion"/>
  </si>
  <si>
    <t>수산물</t>
  </si>
  <si>
    <t>어획수산물</t>
    <phoneticPr fontId="9" type="noConversion"/>
  </si>
  <si>
    <t>적합</t>
    <phoneticPr fontId="9" type="noConversion"/>
  </si>
  <si>
    <t>불검출</t>
    <phoneticPr fontId="6" type="noConversion"/>
  </si>
  <si>
    <t>삼중수소 검출량
(Bq/kg)</t>
    <phoneticPr fontId="9" type="noConversion"/>
  </si>
  <si>
    <t>수거장소명</t>
    <phoneticPr fontId="6" type="noConversion"/>
  </si>
  <si>
    <t>검사건수</t>
  </si>
  <si>
    <t>검출현황</t>
  </si>
  <si>
    <t>계</t>
  </si>
  <si>
    <t>부적합</t>
  </si>
  <si>
    <t>건수</t>
  </si>
  <si>
    <t>검출내역 (검출량*)</t>
  </si>
  <si>
    <t>-</t>
  </si>
  <si>
    <t xml:space="preserve">◎ 삼중수소 검사 실적 누계 </t>
    <phoneticPr fontId="6" type="noConversion"/>
  </si>
  <si>
    <t>경상북도 어업기술원</t>
    <phoneticPr fontId="9" type="noConversion"/>
  </si>
  <si>
    <r>
      <t>* 영·유아용 식품(영아용 조제식, 성장기용 조제식, 영·유아용 이유식, 영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나눔고딕"/>
        <family val="3"/>
        <charset val="129"/>
      </rPr>
      <t>유아용 특수조제식품, 영아용 조제유, 성장기용 조제유, 원유 및 유가공품, 아이스크림류) 이외 모든 식품</t>
    </r>
    <phoneticPr fontId="6" type="noConversion"/>
  </si>
  <si>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나눔고딕"/>
        <family val="3"/>
        <charset val="129"/>
      </rPr>
      <t xml:space="preserve"> (적용기준) 총 삼중수소로서 영·유아용 식품1,000 Bq/kg 이하, 기타 식품</t>
    </r>
    <r>
      <rPr>
        <vertAlign val="superscript"/>
        <sz val="11"/>
        <color theme="1"/>
        <rFont val="나눔고딕"/>
        <family val="3"/>
        <charset val="129"/>
      </rPr>
      <t>*</t>
    </r>
    <r>
      <rPr>
        <sz val="11"/>
        <color theme="1"/>
        <rFont val="나눔고딕"/>
        <family val="3"/>
        <charset val="129"/>
      </rPr>
      <t>10,000 Bq/kg 이하(CODEX기준)</t>
    </r>
    <phoneticPr fontId="6" type="noConversion"/>
  </si>
  <si>
    <t>2026년도 경상북도 수산물 삼중수소 검사실적</t>
    <phoneticPr fontId="8" type="noConversion"/>
  </si>
  <si>
    <t>누계(2026년도)</t>
    <phoneticPr fontId="6" type="noConversion"/>
  </si>
  <si>
    <t>상어</t>
    <phoneticPr fontId="6" type="noConversion"/>
  </si>
  <si>
    <t>어류</t>
    <phoneticPr fontId="6" type="noConversion"/>
  </si>
  <si>
    <t>거래전단계</t>
    <phoneticPr fontId="6" type="noConversion"/>
  </si>
  <si>
    <t>포항수협 송도활어위판장</t>
    <phoneticPr fontId="6" type="noConversion"/>
  </si>
  <si>
    <t>포항시</t>
    <phoneticPr fontId="6" type="noConversion"/>
  </si>
  <si>
    <t>경상북도</t>
    <phoneticPr fontId="6" type="noConversion"/>
  </si>
  <si>
    <t>경상북도</t>
    <phoneticPr fontId="6" type="noConversion"/>
  </si>
  <si>
    <t>대구</t>
    <phoneticPr fontId="6" type="noConversion"/>
  </si>
  <si>
    <t>강구수협 강구위판장</t>
    <phoneticPr fontId="6" type="noConversion"/>
  </si>
  <si>
    <t>경상북도</t>
    <phoneticPr fontId="6" type="noConversion"/>
  </si>
  <si>
    <t>영덕군</t>
    <phoneticPr fontId="6" type="noConversion"/>
  </si>
  <si>
    <t>방어</t>
    <phoneticPr fontId="6" type="noConversion"/>
  </si>
  <si>
    <t>어류</t>
    <phoneticPr fontId="6" type="noConversion"/>
  </si>
  <si>
    <t>갑각류</t>
    <phoneticPr fontId="6" type="noConversion"/>
  </si>
  <si>
    <t>성대</t>
    <phoneticPr fontId="6" type="noConversion"/>
  </si>
  <si>
    <t>청어</t>
    <phoneticPr fontId="6" type="noConversion"/>
  </si>
  <si>
    <t>농어</t>
    <phoneticPr fontId="6" type="noConversion"/>
  </si>
  <si>
    <t>쥐노래미</t>
    <phoneticPr fontId="6" type="noConversion"/>
  </si>
  <si>
    <t>대게</t>
    <phoneticPr fontId="6" type="noConversion"/>
  </si>
  <si>
    <t>울진후포수협 후포위판장</t>
  </si>
  <si>
    <t>포항수협 죽도위판장</t>
  </si>
  <si>
    <t>구룡포수협 잡어위판장</t>
  </si>
  <si>
    <t>포항시</t>
    <phoneticPr fontId="6" type="noConversion"/>
  </si>
  <si>
    <t>울진군</t>
    <phoneticPr fontId="6" type="noConversion"/>
  </si>
  <si>
    <t>울진군</t>
    <phoneticPr fontId="6" type="noConversion"/>
  </si>
  <si>
    <t xml:space="preserve"> ◎ 삼중수소 상세 분석 실적</t>
    <phoneticPr fontId="6" type="noConversion"/>
  </si>
  <si>
    <t>벌레문치</t>
  </si>
  <si>
    <t>방어</t>
  </si>
  <si>
    <t>대구</t>
  </si>
  <si>
    <t>홍어</t>
  </si>
  <si>
    <t>참가자미</t>
  </si>
  <si>
    <t>참다랑어</t>
  </si>
  <si>
    <t>포항수협 죽도위판장</t>
    <phoneticPr fontId="6" type="noConversion"/>
  </si>
  <si>
    <t>울진후포수협 후포위판장</t>
    <phoneticPr fontId="6" type="noConversion"/>
  </si>
  <si>
    <t>구룡포수협 잡어위판장</t>
    <phoneticPr fontId="6" type="noConversion"/>
  </si>
  <si>
    <t>경주시수협 감포위판장</t>
    <phoneticPr fontId="6" type="noConversion"/>
  </si>
  <si>
    <t>경주시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</si>
</sst>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5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3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Border="1" applyAlignment="1">
      <alignment vertical="top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13" fillId="2" borderId="1" xfId="0" applyNumberFormat="1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/>
    </xf>
    <xf numFmtId="14" fontId="21" fillId="2" borderId="1" xfId="0" applyNumberFormat="1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1" fillId="2" borderId="1" xfId="3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3" xfId="1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top"/>
    </xf>
    <xf numFmtId="0" fontId="20" fillId="2" borderId="4" xfId="0" applyFont="1" applyFill="1" applyBorder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/>
    </xf>
    <xf numFmtId="0" fontId="21" fillId="2" borderId="4" xfId="0" applyNumberFormat="1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/>
    </xf>
    <xf numFmtId="14" fontId="21" fillId="2" borderId="4" xfId="0" applyNumberFormat="1" applyFont="1" applyFill="1" applyBorder="1" applyAlignment="1">
      <alignment horizontal="center" vertical="center"/>
    </xf>
    <xf numFmtId="14" fontId="13" fillId="2" borderId="4" xfId="0" applyNumberFormat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1" applyNumberFormat="1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1" applyNumberFormat="1" applyFont="1" applyFill="1" applyBorder="1" applyAlignment="1">
      <alignment horizontal="center" vertical="center"/>
    </xf>
    <xf numFmtId="0" fontId="12" fillId="2" borderId="9" xfId="0" applyFont="1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top"/>
    </xf>
    <xf numFmtId="0" fontId="21" fillId="2" borderId="9" xfId="3" applyFont="1" applyFill="1" applyBorder="1" applyAlignment="1">
      <alignment horizontal="center" vertical="center"/>
    </xf>
    <xf numFmtId="0" fontId="13" fillId="2" borderId="9" xfId="0" applyNumberFormat="1" applyFont="1" applyFill="1" applyBorder="1" applyAlignment="1">
      <alignment horizontal="center" vertical="center"/>
    </xf>
    <xf numFmtId="0" fontId="21" fillId="2" borderId="9" xfId="0" applyNumberFormat="1" applyFont="1" applyFill="1" applyBorder="1" applyAlignment="1">
      <alignment horizontal="center" vertical="center" shrinkToFit="1"/>
    </xf>
    <xf numFmtId="0" fontId="13" fillId="2" borderId="9" xfId="0" applyFont="1" applyFill="1" applyBorder="1" applyAlignment="1">
      <alignment horizontal="center" vertical="center"/>
    </xf>
    <xf numFmtId="0" fontId="15" fillId="2" borderId="9" xfId="0" applyNumberFormat="1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14" fontId="21" fillId="2" borderId="9" xfId="0" applyNumberFormat="1" applyFont="1" applyFill="1" applyBorder="1" applyAlignment="1">
      <alignment horizontal="center" vertical="center"/>
    </xf>
    <xf numFmtId="14" fontId="13" fillId="2" borderId="9" xfId="0" applyNumberFormat="1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 wrapText="1"/>
    </xf>
    <xf numFmtId="0" fontId="11" fillId="0" borderId="12" xfId="0" applyNumberFormat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14" fontId="4" fillId="0" borderId="12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top"/>
    </xf>
    <xf numFmtId="0" fontId="13" fillId="4" borderId="14" xfId="1" applyNumberFormat="1" applyFont="1" applyFill="1" applyBorder="1" applyAlignment="1">
      <alignment horizontal="center" vertical="center"/>
    </xf>
    <xf numFmtId="0" fontId="12" fillId="4" borderId="15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>
      <alignment horizontal="center" vertical="top"/>
    </xf>
    <xf numFmtId="0" fontId="21" fillId="4" borderId="15" xfId="3" applyFont="1" applyFill="1" applyBorder="1" applyAlignment="1">
      <alignment horizontal="center" vertical="center"/>
    </xf>
    <xf numFmtId="0" fontId="13" fillId="4" borderId="15" xfId="0" applyNumberFormat="1" applyFont="1" applyFill="1" applyBorder="1" applyAlignment="1">
      <alignment horizontal="center" vertical="center"/>
    </xf>
    <xf numFmtId="0" fontId="21" fillId="4" borderId="15" xfId="0" applyNumberFormat="1" applyFont="1" applyFill="1" applyBorder="1" applyAlignment="1">
      <alignment horizontal="center" vertical="center" shrinkToFit="1"/>
    </xf>
    <xf numFmtId="0" fontId="13" fillId="4" borderId="15" xfId="0" applyFont="1" applyFill="1" applyBorder="1" applyAlignment="1">
      <alignment horizontal="center" vertical="center"/>
    </xf>
    <xf numFmtId="0" fontId="15" fillId="4" borderId="15" xfId="0" applyNumberFormat="1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4" fontId="21" fillId="4" borderId="15" xfId="0" applyNumberFormat="1" applyFont="1" applyFill="1" applyBorder="1" applyAlignment="1">
      <alignment horizontal="center" vertical="center"/>
    </xf>
    <xf numFmtId="14" fontId="13" fillId="4" borderId="15" xfId="0" applyNumberFormat="1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1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>
      <alignment horizontal="center" vertical="top"/>
    </xf>
    <xf numFmtId="0" fontId="21" fillId="4" borderId="2" xfId="3" applyFont="1" applyFill="1" applyBorder="1" applyAlignment="1">
      <alignment horizontal="center" vertical="center"/>
    </xf>
    <xf numFmtId="0" fontId="13" fillId="4" borderId="2" xfId="0" applyNumberFormat="1" applyFont="1" applyFill="1" applyBorder="1" applyAlignment="1">
      <alignment horizontal="center" vertical="center"/>
    </xf>
    <xf numFmtId="0" fontId="21" fillId="4" borderId="2" xfId="0" applyNumberFormat="1" applyFont="1" applyFill="1" applyBorder="1" applyAlignment="1">
      <alignment horizontal="center" vertical="center" shrinkToFit="1"/>
    </xf>
    <xf numFmtId="0" fontId="13" fillId="4" borderId="2" xfId="0" applyFont="1" applyFill="1" applyBorder="1" applyAlignment="1">
      <alignment horizontal="center" vertical="center"/>
    </xf>
    <xf numFmtId="0" fontId="15" fillId="4" borderId="2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4" fontId="21" fillId="4" borderId="2" xfId="0" applyNumberFormat="1" applyFont="1" applyFill="1" applyBorder="1" applyAlignment="1">
      <alignment horizontal="center" vertical="center"/>
    </xf>
    <xf numFmtId="14" fontId="13" fillId="4" borderId="2" xfId="0" applyNumberFormat="1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19" xfId="1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 applyProtection="1">
      <alignment horizontal="center" vertical="center"/>
      <protection locked="0"/>
    </xf>
    <xf numFmtId="0" fontId="3" fillId="4" borderId="20" xfId="0" applyFont="1" applyFill="1" applyBorder="1" applyAlignment="1">
      <alignment horizontal="center" vertical="top"/>
    </xf>
    <xf numFmtId="0" fontId="0" fillId="4" borderId="20" xfId="0" applyFill="1" applyBorder="1" applyAlignment="1">
      <alignment horizontal="center" vertical="center"/>
    </xf>
    <xf numFmtId="0" fontId="13" fillId="4" borderId="20" xfId="0" applyNumberFormat="1" applyFont="1" applyFill="1" applyBorder="1" applyAlignment="1">
      <alignment horizontal="center" vertical="center"/>
    </xf>
    <xf numFmtId="0" fontId="21" fillId="4" borderId="20" xfId="0" applyNumberFormat="1" applyFont="1" applyFill="1" applyBorder="1" applyAlignment="1">
      <alignment horizontal="center" vertical="center" shrinkToFit="1"/>
    </xf>
    <xf numFmtId="0" fontId="13" fillId="4" borderId="20" xfId="0" applyFont="1" applyFill="1" applyBorder="1" applyAlignment="1">
      <alignment horizontal="center" vertical="center"/>
    </xf>
    <xf numFmtId="0" fontId="15" fillId="4" borderId="20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14" fontId="21" fillId="4" borderId="20" xfId="0" applyNumberFormat="1" applyFont="1" applyFill="1" applyBorder="1" applyAlignment="1">
      <alignment horizontal="center" vertical="center"/>
    </xf>
    <xf numFmtId="14" fontId="13" fillId="4" borderId="20" xfId="0" applyNumberFormat="1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/>
    </xf>
  </cellXfs>
  <cellStyles count="7">
    <cellStyle name="Normal" xfId="2" xr:uid="{00000000-0005-0000-0000-000000000000}"/>
    <cellStyle name="Normal 2" xfId="4" xr:uid="{00000000-0005-0000-0000-000001000000}"/>
    <cellStyle name="쉼표 [0]" xfId="1" builtinId="6"/>
    <cellStyle name="표준" xfId="0" builtinId="0"/>
    <cellStyle name="표준 2" xfId="5" xr:uid="{00000000-0005-0000-0000-000004000000}"/>
    <cellStyle name="표준 3" xfId="3" xr:uid="{00000000-0005-0000-0000-000005000000}"/>
    <cellStyle name="표준 3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workbookViewId="0">
      <selection sqref="A1:M1"/>
    </sheetView>
  </sheetViews>
  <sheetFormatPr defaultRowHeight="16.5"/>
  <cols>
    <col min="1" max="1" width="9.125" style="1" bestFit="1" customWidth="1"/>
    <col min="2" max="2" width="12.25" style="1" customWidth="1"/>
    <col min="3" max="3" width="10.125" style="1" customWidth="1"/>
    <col min="4" max="4" width="11.875" style="1" customWidth="1"/>
    <col min="5" max="5" width="13.25" style="1" bestFit="1" customWidth="1"/>
    <col min="6" max="6" width="20" style="1" customWidth="1"/>
    <col min="7" max="7" width="18.25" style="1" customWidth="1"/>
    <col min="8" max="8" width="17.375" style="1" customWidth="1"/>
    <col min="9" max="9" width="15.875" style="1" customWidth="1"/>
    <col min="10" max="10" width="17" style="1" customWidth="1"/>
    <col min="11" max="11" width="15.5" style="1" customWidth="1"/>
    <col min="12" max="12" width="11.625" style="1" customWidth="1"/>
    <col min="13" max="13" width="20" style="1" bestFit="1" customWidth="1"/>
    <col min="14" max="16384" width="9" style="1"/>
  </cols>
  <sheetData>
    <row r="1" spans="1:13" ht="31.5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ht="31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6.25">
      <c r="B3" s="3"/>
      <c r="D3" s="6"/>
      <c r="E3" s="58" t="s">
        <v>25</v>
      </c>
      <c r="F3" s="58"/>
      <c r="G3" s="58"/>
      <c r="H3" s="58"/>
      <c r="I3" s="58"/>
      <c r="J3" s="58"/>
    </row>
    <row r="4" spans="1:13" ht="18" customHeight="1">
      <c r="E4" s="57" t="s">
        <v>8</v>
      </c>
      <c r="F4" s="57" t="s">
        <v>30</v>
      </c>
      <c r="G4" s="57"/>
      <c r="H4" s="57"/>
      <c r="I4" s="57"/>
      <c r="J4" s="57"/>
    </row>
    <row r="5" spans="1:13" ht="18" customHeight="1">
      <c r="E5" s="57"/>
      <c r="F5" s="57" t="s">
        <v>18</v>
      </c>
      <c r="G5" s="57"/>
      <c r="H5" s="57"/>
      <c r="I5" s="57" t="s">
        <v>19</v>
      </c>
      <c r="J5" s="57"/>
    </row>
    <row r="6" spans="1:13" ht="18" customHeight="1">
      <c r="E6" s="57"/>
      <c r="F6" s="9" t="s">
        <v>20</v>
      </c>
      <c r="G6" s="9" t="s">
        <v>7</v>
      </c>
      <c r="H6" s="9" t="s">
        <v>21</v>
      </c>
      <c r="I6" s="9" t="s">
        <v>22</v>
      </c>
      <c r="J6" s="9" t="s">
        <v>23</v>
      </c>
    </row>
    <row r="7" spans="1:13" ht="25.5" customHeight="1">
      <c r="E7" s="10" t="s">
        <v>12</v>
      </c>
      <c r="F7" s="11">
        <f>G7+H7</f>
        <v>15</v>
      </c>
      <c r="G7" s="11">
        <f>COUNTA(J11:J25)</f>
        <v>15</v>
      </c>
      <c r="H7" s="11">
        <v>0</v>
      </c>
      <c r="I7" s="11" t="s">
        <v>24</v>
      </c>
      <c r="J7" s="11" t="s">
        <v>24</v>
      </c>
    </row>
    <row r="8" spans="1:13">
      <c r="A8" s="7"/>
      <c r="B8" s="7"/>
      <c r="C8" s="7"/>
      <c r="D8" s="7"/>
      <c r="E8" s="7"/>
      <c r="F8" s="7"/>
      <c r="G8" s="8"/>
      <c r="H8" s="8"/>
      <c r="I8" s="8"/>
      <c r="J8" s="8"/>
      <c r="K8" s="8"/>
      <c r="L8" s="8"/>
      <c r="M8" s="8"/>
    </row>
    <row r="9" spans="1:13" ht="27" thickBot="1">
      <c r="A9" s="55" t="s">
        <v>56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</row>
    <row r="10" spans="1:13" ht="33.75" thickBot="1">
      <c r="A10" s="47" t="s">
        <v>10</v>
      </c>
      <c r="B10" s="48" t="s">
        <v>8</v>
      </c>
      <c r="C10" s="48" t="s">
        <v>9</v>
      </c>
      <c r="D10" s="49" t="s">
        <v>5</v>
      </c>
      <c r="E10" s="50" t="s">
        <v>6</v>
      </c>
      <c r="F10" s="51" t="s">
        <v>17</v>
      </c>
      <c r="G10" s="50" t="s">
        <v>1</v>
      </c>
      <c r="H10" s="50" t="s">
        <v>0</v>
      </c>
      <c r="I10" s="52" t="s">
        <v>16</v>
      </c>
      <c r="J10" s="50" t="s">
        <v>4</v>
      </c>
      <c r="K10" s="53" t="s">
        <v>2</v>
      </c>
      <c r="L10" s="53" t="s">
        <v>3</v>
      </c>
      <c r="M10" s="54" t="s">
        <v>11</v>
      </c>
    </row>
    <row r="11" spans="1:13" s="4" customFormat="1">
      <c r="A11" s="23">
        <v>1</v>
      </c>
      <c r="B11" s="24" t="s">
        <v>13</v>
      </c>
      <c r="C11" s="25" t="s">
        <v>32</v>
      </c>
      <c r="D11" s="26" t="s">
        <v>31</v>
      </c>
      <c r="E11" s="27" t="s">
        <v>33</v>
      </c>
      <c r="F11" s="28" t="s">
        <v>34</v>
      </c>
      <c r="G11" s="29" t="s">
        <v>37</v>
      </c>
      <c r="H11" s="29" t="s">
        <v>35</v>
      </c>
      <c r="I11" s="29" t="s">
        <v>15</v>
      </c>
      <c r="J11" s="29" t="s">
        <v>14</v>
      </c>
      <c r="K11" s="30">
        <v>46030</v>
      </c>
      <c r="L11" s="31">
        <v>46087</v>
      </c>
      <c r="M11" s="32" t="s">
        <v>26</v>
      </c>
    </row>
    <row r="12" spans="1:13" s="4" customFormat="1">
      <c r="A12" s="33">
        <v>2</v>
      </c>
      <c r="B12" s="15" t="s">
        <v>13</v>
      </c>
      <c r="C12" s="12" t="s">
        <v>32</v>
      </c>
      <c r="D12" s="18" t="s">
        <v>38</v>
      </c>
      <c r="E12" s="13" t="s">
        <v>33</v>
      </c>
      <c r="F12" s="14" t="s">
        <v>39</v>
      </c>
      <c r="G12" s="15" t="s">
        <v>40</v>
      </c>
      <c r="H12" s="15" t="s">
        <v>41</v>
      </c>
      <c r="I12" s="15" t="s">
        <v>15</v>
      </c>
      <c r="J12" s="15" t="s">
        <v>14</v>
      </c>
      <c r="K12" s="16">
        <v>46037</v>
      </c>
      <c r="L12" s="17">
        <v>46087</v>
      </c>
      <c r="M12" s="34" t="s">
        <v>26</v>
      </c>
    </row>
    <row r="13" spans="1:13" s="4" customFormat="1">
      <c r="A13" s="33">
        <v>3</v>
      </c>
      <c r="B13" s="15" t="s">
        <v>13</v>
      </c>
      <c r="C13" s="12" t="s">
        <v>32</v>
      </c>
      <c r="D13" s="19" t="s">
        <v>42</v>
      </c>
      <c r="E13" s="13" t="s">
        <v>33</v>
      </c>
      <c r="F13" s="14" t="s">
        <v>39</v>
      </c>
      <c r="G13" s="15" t="s">
        <v>36</v>
      </c>
      <c r="H13" s="15" t="s">
        <v>41</v>
      </c>
      <c r="I13" s="15" t="s">
        <v>15</v>
      </c>
      <c r="J13" s="15" t="s">
        <v>14</v>
      </c>
      <c r="K13" s="16">
        <v>46037</v>
      </c>
      <c r="L13" s="17">
        <v>46087</v>
      </c>
      <c r="M13" s="34" t="s">
        <v>26</v>
      </c>
    </row>
    <row r="14" spans="1:13" s="4" customFormat="1">
      <c r="A14" s="33">
        <v>4</v>
      </c>
      <c r="B14" s="20" t="s">
        <v>13</v>
      </c>
      <c r="C14" s="12" t="s">
        <v>43</v>
      </c>
      <c r="D14" s="19" t="s">
        <v>45</v>
      </c>
      <c r="E14" s="13" t="s">
        <v>33</v>
      </c>
      <c r="F14" s="14" t="s">
        <v>50</v>
      </c>
      <c r="G14" s="15" t="s">
        <v>36</v>
      </c>
      <c r="H14" s="15" t="s">
        <v>54</v>
      </c>
      <c r="I14" s="21" t="s">
        <v>15</v>
      </c>
      <c r="J14" s="22" t="s">
        <v>14</v>
      </c>
      <c r="K14" s="16">
        <v>46041</v>
      </c>
      <c r="L14" s="17">
        <v>46087</v>
      </c>
      <c r="M14" s="34" t="s">
        <v>26</v>
      </c>
    </row>
    <row r="15" spans="1:13" s="4" customFormat="1">
      <c r="A15" s="33">
        <v>5</v>
      </c>
      <c r="B15" s="20" t="s">
        <v>13</v>
      </c>
      <c r="C15" s="12" t="s">
        <v>43</v>
      </c>
      <c r="D15" s="19" t="s">
        <v>46</v>
      </c>
      <c r="E15" s="13" t="s">
        <v>33</v>
      </c>
      <c r="F15" s="14" t="s">
        <v>51</v>
      </c>
      <c r="G15" s="15" t="s">
        <v>36</v>
      </c>
      <c r="H15" s="15" t="s">
        <v>53</v>
      </c>
      <c r="I15" s="21" t="s">
        <v>15</v>
      </c>
      <c r="J15" s="22" t="s">
        <v>14</v>
      </c>
      <c r="K15" s="16">
        <v>46049</v>
      </c>
      <c r="L15" s="17">
        <v>46087</v>
      </c>
      <c r="M15" s="34" t="s">
        <v>26</v>
      </c>
    </row>
    <row r="16" spans="1:13" s="4" customFormat="1">
      <c r="A16" s="33">
        <v>6</v>
      </c>
      <c r="B16" s="20" t="s">
        <v>13</v>
      </c>
      <c r="C16" s="12" t="s">
        <v>43</v>
      </c>
      <c r="D16" s="19" t="s">
        <v>47</v>
      </c>
      <c r="E16" s="13" t="s">
        <v>33</v>
      </c>
      <c r="F16" s="14" t="s">
        <v>50</v>
      </c>
      <c r="G16" s="15" t="s">
        <v>36</v>
      </c>
      <c r="H16" s="15" t="s">
        <v>55</v>
      </c>
      <c r="I16" s="21" t="s">
        <v>15</v>
      </c>
      <c r="J16" s="22" t="s">
        <v>14</v>
      </c>
      <c r="K16" s="16">
        <v>46056</v>
      </c>
      <c r="L16" s="17">
        <v>46087</v>
      </c>
      <c r="M16" s="34" t="s">
        <v>26</v>
      </c>
    </row>
    <row r="17" spans="1:13" s="4" customFormat="1">
      <c r="A17" s="33">
        <v>7</v>
      </c>
      <c r="B17" s="20" t="s">
        <v>13</v>
      </c>
      <c r="C17" s="12" t="s">
        <v>43</v>
      </c>
      <c r="D17" s="19" t="s">
        <v>48</v>
      </c>
      <c r="E17" s="13" t="s">
        <v>33</v>
      </c>
      <c r="F17" s="14" t="s">
        <v>52</v>
      </c>
      <c r="G17" s="15" t="s">
        <v>36</v>
      </c>
      <c r="H17" s="15" t="s">
        <v>35</v>
      </c>
      <c r="I17" s="21" t="s">
        <v>15</v>
      </c>
      <c r="J17" s="22" t="s">
        <v>14</v>
      </c>
      <c r="K17" s="16">
        <v>46064</v>
      </c>
      <c r="L17" s="17">
        <v>46087</v>
      </c>
      <c r="M17" s="34" t="s">
        <v>26</v>
      </c>
    </row>
    <row r="18" spans="1:13" s="4" customFormat="1" ht="17.25" thickBot="1">
      <c r="A18" s="35">
        <v>8</v>
      </c>
      <c r="B18" s="36" t="s">
        <v>13</v>
      </c>
      <c r="C18" s="37" t="s">
        <v>44</v>
      </c>
      <c r="D18" s="38" t="s">
        <v>49</v>
      </c>
      <c r="E18" s="39" t="s">
        <v>33</v>
      </c>
      <c r="F18" s="40" t="s">
        <v>52</v>
      </c>
      <c r="G18" s="41" t="s">
        <v>36</v>
      </c>
      <c r="H18" s="41" t="s">
        <v>35</v>
      </c>
      <c r="I18" s="42" t="s">
        <v>15</v>
      </c>
      <c r="J18" s="43" t="s">
        <v>14</v>
      </c>
      <c r="K18" s="44">
        <v>46064</v>
      </c>
      <c r="L18" s="45">
        <v>46087</v>
      </c>
      <c r="M18" s="46" t="s">
        <v>26</v>
      </c>
    </row>
    <row r="19" spans="1:13" s="4" customFormat="1">
      <c r="A19" s="59">
        <v>9</v>
      </c>
      <c r="B19" s="60" t="s">
        <v>13</v>
      </c>
      <c r="C19" s="61" t="s">
        <v>32</v>
      </c>
      <c r="D19" s="62" t="s">
        <v>57</v>
      </c>
      <c r="E19" s="63" t="s">
        <v>33</v>
      </c>
      <c r="F19" s="64" t="s">
        <v>63</v>
      </c>
      <c r="G19" s="65" t="s">
        <v>36</v>
      </c>
      <c r="H19" s="65" t="s">
        <v>35</v>
      </c>
      <c r="I19" s="66" t="s">
        <v>15</v>
      </c>
      <c r="J19" s="67" t="s">
        <v>14</v>
      </c>
      <c r="K19" s="68">
        <v>46077</v>
      </c>
      <c r="L19" s="69">
        <v>46119</v>
      </c>
      <c r="M19" s="70" t="s">
        <v>26</v>
      </c>
    </row>
    <row r="20" spans="1:13" s="4" customFormat="1">
      <c r="A20" s="71">
        <v>10</v>
      </c>
      <c r="B20" s="72" t="s">
        <v>13</v>
      </c>
      <c r="C20" s="73" t="s">
        <v>32</v>
      </c>
      <c r="D20" s="74" t="s">
        <v>58</v>
      </c>
      <c r="E20" s="75" t="s">
        <v>33</v>
      </c>
      <c r="F20" s="76" t="s">
        <v>64</v>
      </c>
      <c r="G20" s="77" t="s">
        <v>36</v>
      </c>
      <c r="H20" s="77" t="s">
        <v>54</v>
      </c>
      <c r="I20" s="78" t="s">
        <v>15</v>
      </c>
      <c r="J20" s="79" t="s">
        <v>14</v>
      </c>
      <c r="K20" s="80">
        <v>46078</v>
      </c>
      <c r="L20" s="81">
        <v>46119</v>
      </c>
      <c r="M20" s="82" t="s">
        <v>26</v>
      </c>
    </row>
    <row r="21" spans="1:13" s="4" customFormat="1">
      <c r="A21" s="71">
        <v>11</v>
      </c>
      <c r="B21" s="72" t="s">
        <v>13</v>
      </c>
      <c r="C21" s="73" t="s">
        <v>32</v>
      </c>
      <c r="D21" s="74" t="s">
        <v>59</v>
      </c>
      <c r="E21" s="75" t="s">
        <v>33</v>
      </c>
      <c r="F21" s="76" t="s">
        <v>34</v>
      </c>
      <c r="G21" s="77" t="s">
        <v>36</v>
      </c>
      <c r="H21" s="77" t="s">
        <v>35</v>
      </c>
      <c r="I21" s="78" t="s">
        <v>15</v>
      </c>
      <c r="J21" s="79" t="s">
        <v>14</v>
      </c>
      <c r="K21" s="80">
        <v>46087</v>
      </c>
      <c r="L21" s="81">
        <v>46119</v>
      </c>
      <c r="M21" s="82" t="s">
        <v>26</v>
      </c>
    </row>
    <row r="22" spans="1:13" s="4" customFormat="1">
      <c r="A22" s="71">
        <v>12</v>
      </c>
      <c r="B22" s="72" t="s">
        <v>13</v>
      </c>
      <c r="C22" s="73" t="s">
        <v>32</v>
      </c>
      <c r="D22" s="74" t="s">
        <v>60</v>
      </c>
      <c r="E22" s="75" t="s">
        <v>33</v>
      </c>
      <c r="F22" s="76" t="s">
        <v>65</v>
      </c>
      <c r="G22" s="77" t="s">
        <v>36</v>
      </c>
      <c r="H22" s="77" t="s">
        <v>35</v>
      </c>
      <c r="I22" s="78" t="s">
        <v>15</v>
      </c>
      <c r="J22" s="79" t="s">
        <v>14</v>
      </c>
      <c r="K22" s="80">
        <v>46087</v>
      </c>
      <c r="L22" s="81">
        <v>46119</v>
      </c>
      <c r="M22" s="82" t="s">
        <v>26</v>
      </c>
    </row>
    <row r="23" spans="1:13" s="4" customFormat="1">
      <c r="A23" s="71">
        <v>13</v>
      </c>
      <c r="B23" s="72" t="s">
        <v>13</v>
      </c>
      <c r="C23" s="73" t="s">
        <v>32</v>
      </c>
      <c r="D23" s="74" t="s">
        <v>61</v>
      </c>
      <c r="E23" s="75" t="s">
        <v>33</v>
      </c>
      <c r="F23" s="76" t="s">
        <v>66</v>
      </c>
      <c r="G23" s="77" t="s">
        <v>36</v>
      </c>
      <c r="H23" s="77" t="s">
        <v>67</v>
      </c>
      <c r="I23" s="78" t="s">
        <v>15</v>
      </c>
      <c r="J23" s="79" t="s">
        <v>14</v>
      </c>
      <c r="K23" s="80">
        <v>46090</v>
      </c>
      <c r="L23" s="81">
        <v>46119</v>
      </c>
      <c r="M23" s="82" t="s">
        <v>26</v>
      </c>
    </row>
    <row r="24" spans="1:13" s="4" customFormat="1">
      <c r="A24" s="71">
        <v>14</v>
      </c>
      <c r="B24" s="72" t="s">
        <v>13</v>
      </c>
      <c r="C24" s="73" t="s">
        <v>32</v>
      </c>
      <c r="D24" s="74" t="s">
        <v>59</v>
      </c>
      <c r="E24" s="75" t="s">
        <v>33</v>
      </c>
      <c r="F24" s="76" t="s">
        <v>65</v>
      </c>
      <c r="G24" s="77" t="s">
        <v>36</v>
      </c>
      <c r="H24" s="77" t="s">
        <v>35</v>
      </c>
      <c r="I24" s="78" t="s">
        <v>15</v>
      </c>
      <c r="J24" s="79" t="s">
        <v>14</v>
      </c>
      <c r="K24" s="80">
        <v>46097</v>
      </c>
      <c r="L24" s="81">
        <v>46119</v>
      </c>
      <c r="M24" s="82" t="s">
        <v>26</v>
      </c>
    </row>
    <row r="25" spans="1:13" s="4" customFormat="1" ht="17.25" thickBot="1">
      <c r="A25" s="83">
        <v>15</v>
      </c>
      <c r="B25" s="84" t="s">
        <v>13</v>
      </c>
      <c r="C25" s="85" t="s">
        <v>32</v>
      </c>
      <c r="D25" s="86" t="s">
        <v>62</v>
      </c>
      <c r="E25" s="87" t="s">
        <v>33</v>
      </c>
      <c r="F25" s="88" t="s">
        <v>39</v>
      </c>
      <c r="G25" s="89" t="s">
        <v>36</v>
      </c>
      <c r="H25" s="89" t="s">
        <v>41</v>
      </c>
      <c r="I25" s="90" t="s">
        <v>15</v>
      </c>
      <c r="J25" s="91" t="s">
        <v>14</v>
      </c>
      <c r="K25" s="92">
        <v>46098</v>
      </c>
      <c r="L25" s="93">
        <v>46119</v>
      </c>
      <c r="M25" s="94" t="s">
        <v>26</v>
      </c>
    </row>
    <row r="27" spans="1:13">
      <c r="A27" s="5" t="s">
        <v>28</v>
      </c>
    </row>
    <row r="28" spans="1:13">
      <c r="A28" s="5" t="s">
        <v>27</v>
      </c>
    </row>
  </sheetData>
  <autoFilter ref="A10:M17" xr:uid="{00000000-0009-0000-0000-000000000000}"/>
  <mergeCells count="7">
    <mergeCell ref="A9:M9"/>
    <mergeCell ref="A1:M1"/>
    <mergeCell ref="E4:E6"/>
    <mergeCell ref="F4:J4"/>
    <mergeCell ref="F5:H5"/>
    <mergeCell ref="I5:J5"/>
    <mergeCell ref="E3:J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수산물 방사능 검사 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6</cp:revision>
  <cp:lastPrinted>2023-08-18T01:46:07Z</cp:lastPrinted>
  <dcterms:created xsi:type="dcterms:W3CDTF">2021-02-16T05:32:35Z</dcterms:created>
  <dcterms:modified xsi:type="dcterms:W3CDTF">2026-04-26T03:18:45Z</dcterms:modified>
  <cp:version>1100.0100.01</cp:version>
</cp:coreProperties>
</file>